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EJERCICIOS PRESUPUESTALES\"/>
    </mc:Choice>
  </mc:AlternateContent>
  <bookViews>
    <workbookView xWindow="0" yWindow="0" windowWidth="16392" windowHeight="5664"/>
  </bookViews>
  <sheets>
    <sheet name="2 trim 2018 FAIS" sheetId="1" r:id="rId1"/>
  </sheets>
  <externalReferences>
    <externalReference r:id="rId2"/>
    <externalReference r:id="rId3"/>
  </externalReferences>
  <definedNames>
    <definedName name="_xlnm._FilterDatabase" localSheetId="0" hidden="1">'2 trim 2018 FAIS'!$A$8:$HK$129</definedName>
    <definedName name="_xlnm.Print_Area" localSheetId="0">'2 trim 2018 FAIS'!$B$1:$K$132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'2 trim 2018 FAIS'!#REF!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<sst xmlns="http://schemas.openxmlformats.org/spreadsheetml/2006/main" count="729" uniqueCount="151">
  <si>
    <t>Información Pública Financiera para el Fondo de Aportaciones para la Infraestructura Social</t>
  </si>
  <si>
    <t>2DO. TRIMESTRE 2018</t>
  </si>
  <si>
    <t>MUNICIPIO DE LEÓN</t>
  </si>
  <si>
    <t xml:space="preserve">Montos que reciban, Obras y Acciones a realizar con el FAIS </t>
  </si>
  <si>
    <t>Monto que reciban del FAIS 2018</t>
  </si>
  <si>
    <t>Obra o acción a realizar</t>
  </si>
  <si>
    <t>Costo</t>
  </si>
  <si>
    <t>Ubicación</t>
  </si>
  <si>
    <t>Metas</t>
  </si>
  <si>
    <t>Beneficios</t>
  </si>
  <si>
    <t>Entidad</t>
  </si>
  <si>
    <t>Municipio</t>
  </si>
  <si>
    <t>Localidad</t>
  </si>
  <si>
    <t>CALENTADOR SOLAR DE ACERO INOXIDABLE DE 12 TUBOS Y TANQUE DE 150 Lts. EN LA COL. 10 DE MAYO</t>
  </si>
  <si>
    <t>GUANAJUATO</t>
  </si>
  <si>
    <t>LEÓN</t>
  </si>
  <si>
    <t>LEON DE LOS ALDAMA</t>
  </si>
  <si>
    <t>CALENTADOR</t>
  </si>
  <si>
    <t>MEJORAMIENTO CALIDAD Y ESPACIOS DE LA VIVIENDA</t>
  </si>
  <si>
    <t>CALENTADOR SOLAR DE ACERO INOXIDABLE DE 12 TUBOS Y TANQUE DE 150 Lts. EN LA COL. SAN JUAN DE ABAJO</t>
  </si>
  <si>
    <t>SAN JUAN DE ABAJO</t>
  </si>
  <si>
    <t>CALENTADOR SOLAR DE ACERO INOXIDABLE DE 12 TUBOS Y TANQUE DE 150 Lts. EN LA COL. LOMAS DE JEREZ</t>
  </si>
  <si>
    <t>CALENTADOR SOLAR DE ACERO INOXIDABLE DE 12 TUBOS Y TANQUE DE 150 Lts. EN LA COL. EL CASTILLO</t>
  </si>
  <si>
    <t>CALENTADOR SOLAR DE ACERO INOXIDABLE DE 12 TUBOS Y TANQUE DE 150 Lts. EN LA COL. REFUGIO DE SAN JOSE</t>
  </si>
  <si>
    <t>CALENTADOR SOLAR DE ACERO INOXIDABLE DE 12 TUBOS Y TANQUE DE 150 Lts. EN LA COL. VALLE DE SAN JOSE</t>
  </si>
  <si>
    <t>CALENTADOR SOLAR DE ACERO INOXIDABLE DE 12 TUBOS Y TANQUE DE 150 Lts. EN LA COL. BALCONES DE JEREZ</t>
  </si>
  <si>
    <t>CALENTADOR SOLAR DE ACERO INOXIDABLE DE 12 TUBOS Y TANQUE DE 150 Lts. EN LA COL. ARBOLEDAS DEL REFUGIO</t>
  </si>
  <si>
    <t>CALENTADOR SOLAR DE ACERO INOXIDABLE DE 12 TUBOS Y TANQUE DE 150 Lts. EN LA COL. LA GLORIA</t>
  </si>
  <si>
    <t>CALENTADOR SOLAR DE ACERO INOXIDABLE DE 12 TUBOS Y TANQUE DE 150 Lts. EN LA COL. PERIODISTAS MEXICANOS (J. LOPEZ)</t>
  </si>
  <si>
    <t>CALENTADOR SOLAR DE ACERO INOXIDABLE DE 12 TUBOS Y TANQUE DE 150 Lts. EN LA COL. SAN MARCOS</t>
  </si>
  <si>
    <t>CALENTADOR SOLAR DE ACERO INOXIDABLE DE 12 TUBOS Y TANQUE DE 150 Lts. EN LA COL. CAMPO VERDE</t>
  </si>
  <si>
    <t>CALENTADOR SOLAR DE ACERO INOXIDABLE DE 12 TUBOS Y TANQUE DE 150 Lts. EN LA COL.MONTE DE CRISTO</t>
  </si>
  <si>
    <t>CALENTADOR SOLAR DE ACERO INOXIDABLE DE 12 TUBOS Y TANQUE DE 150 Lts. EN LA COL. BETANIA</t>
  </si>
  <si>
    <t>CALENTADOR SOLAR DE ACERO INOXIDABLE DE 12 TUBOS Y TANQUE DE 150 Lts. EN LA COL. SAN JUAN BOSCO (VISTA HERMOSA)</t>
  </si>
  <si>
    <t>CALENTADORES SOLARES EN LA COLONIA ADQUIRIENTES DE IBARRILLA</t>
  </si>
  <si>
    <t>CALENTADORES SOLARES EN LA COLONIA  ARBOLEDAS DE LOS CASTILLOS</t>
  </si>
  <si>
    <t>CALENTADORES SOLARES EN LA COLONIA  CAÑON DE LA INDIA</t>
  </si>
  <si>
    <t>CALENTADORES SOLARES EN LA COLONIA  CASTILLOS VIEJOS</t>
  </si>
  <si>
    <t>CALENTADORES SOLARES EN LA COLONIA   EL PEDREGAL</t>
  </si>
  <si>
    <t>CALENTADORES SOLARES EN LA COLONIA  . LA INDIA</t>
  </si>
  <si>
    <t>CALENTADORES SOLARES EN LA COLONIA   LOMAS DE GUADALUPE</t>
  </si>
  <si>
    <t>CALENTADORES SOLARES EN LA COLONIA   LOMAS DE LOS CASTILLOS</t>
  </si>
  <si>
    <t>CALENTADORES SOLARES EN LA COLONIA  . LOS CASTILLOS</t>
  </si>
  <si>
    <t>CALENTADORES SOLARES EN LA COLONIA   NUEVO LEON</t>
  </si>
  <si>
    <t>CALENTADORES SOLARES EN LA COLONIA  PASO DEL RIO DE LOS CASTILLOS</t>
  </si>
  <si>
    <t>CALENTADORES SOLARES EN LA COLONIA   RIBERA DE LA PRESA</t>
  </si>
  <si>
    <t>CALENTADORES SOLARES EN LA COLONIA   RIBERA DE LOS CASTILLOS</t>
  </si>
  <si>
    <t>CALENTADORES SOLARES EN LA COLONIA   SAN ISIDRO AZTECA</t>
  </si>
  <si>
    <t>CALENTADORES SOLARES EN LA COLONIA   SAN ISIDRO LABRADOR</t>
  </si>
  <si>
    <t>CALENTADORES SOLARES EN LA COLONIA   SAN JAVIER</t>
  </si>
  <si>
    <t>CALENTADORES SOLARES EN LA COLONIA  SAN NICOLAS DEL PALOTE</t>
  </si>
  <si>
    <t>CALENTADORES SOLARES EN LA COLONIA  VALLE HERMOSO</t>
  </si>
  <si>
    <t>CALENTADORES SOLARES EN LA COLONIA   EL VALLADITO</t>
  </si>
  <si>
    <t>CALENTADORES SOLARES EN LA COLONIA   LAS PRESITAS I</t>
  </si>
  <si>
    <t>CALENTADORES SOLARES EN LA COLONIA   LAS PRESITAS II</t>
  </si>
  <si>
    <t>CALENTADORES SOLARES EN LA COLONIA  . PALENQUE DE IBARRILLA</t>
  </si>
  <si>
    <t>CALENTADORES SOLARES EN LA COLONIA  AMPLIACION MESITAS DEL CONSUELO</t>
  </si>
  <si>
    <t xml:space="preserve">CALENTADORES SOLARES EN LA COLONIA   EL CONSUELO 8° FRACCION </t>
  </si>
  <si>
    <t>CALENTADORES SOLARES EN LA COLONIA  ANTENAS DE ARRIBA</t>
  </si>
  <si>
    <t xml:space="preserve">CALENTADORES SOLARES EN LA COLONIA  ARBOLEDAS DE LA SELVA </t>
  </si>
  <si>
    <t xml:space="preserve">CALENTADORES SOLARES EN LA COLONIA   LA SELVA </t>
  </si>
  <si>
    <t xml:space="preserve">CALENTADORES SOLARES EN LA COLONIA   LAURELES DE LA SELVA </t>
  </si>
  <si>
    <t>CALENTADORES SOLARES EN LA COLONIA   LOMAS DE LA SELVA</t>
  </si>
  <si>
    <t>CALENTADORES SOLARES EN LA COLONIA  MESITAS DEL CONSUELO</t>
  </si>
  <si>
    <t>CALENTADORES SOLARES EN LA COLONIA  . UNION COMUNITARIA LOS LAURELES</t>
  </si>
  <si>
    <t>CALENTADORES SOLARES EN LA COLONIA  VALLE DEL CONSUELO</t>
  </si>
  <si>
    <t>CALENTADORES SOLARES EN LA COLONIA  . VALLE DEL CONSUELO II</t>
  </si>
  <si>
    <t>CALENTADORES SOLARES EN LA COLONIA   11 DE JUNIO</t>
  </si>
  <si>
    <t>CALENTADORES SOLARES EN LA COLONIA   BRISAS DEL VERGEL</t>
  </si>
  <si>
    <t>CALENTADORES SOLARES EN LA COLONIA  HACIENDAS DE GUADALUPE</t>
  </si>
  <si>
    <t>CALENTADORES SOLARES EN LA COLONIA   SAN PABLO</t>
  </si>
  <si>
    <t>CALENTADORES SOLARES EN LA COLONIA  UNIDAD Y ESFUERSO POPULAR</t>
  </si>
  <si>
    <t>CALENTADORES SOLARES EN LA COLONIA   UNION COMUNITARIA DE LEON</t>
  </si>
  <si>
    <t>CALENTADORES SOLARES EN LA COLONIA   VALLE DE SAN BERNARDO</t>
  </si>
  <si>
    <t>CALENTADORES SOLARES EN LA COLONIA  AMPLIACION LEON I</t>
  </si>
  <si>
    <t>CALENTADORES SOLARES EN LA COLONIA  ANGELES Y MEDINA</t>
  </si>
  <si>
    <t>CALENTADORES SOLARES EN LA COLONIA  BENITO JUAREZ</t>
  </si>
  <si>
    <t>CALENTADORES SOLARES EN LA COLONIA   CAÑADA DE ALFARO</t>
  </si>
  <si>
    <t>CALENTADORES SOLARES EN LA COLONIA   ERMITA DE IBARRILLA</t>
  </si>
  <si>
    <t>CALENTADORES SOLARES EN LA COLONIA  HACIENDA DE IBARRILLA</t>
  </si>
  <si>
    <t>CALENTADORES SOLARES EN LA COLONIA  HACIENDAS DE IBARRILLA II</t>
  </si>
  <si>
    <t>CALENTADORES SOLARES EN LA COLONIA  HUERTAS DE MEDINA</t>
  </si>
  <si>
    <t>CALENTADORES SOLARES EN LA COLONIA  HUERTAS DE MEDINA II</t>
  </si>
  <si>
    <t>CALENTADORES SOLARES EN LA COLONIA   LA NOPALERA</t>
  </si>
  <si>
    <t>CALENTADORES SOLARES EN LA COLONIA  LINARES</t>
  </si>
  <si>
    <t>CALENTADORES SOLARES EN LA COLONIA  MARAVILLAS I</t>
  </si>
  <si>
    <t>CALENTADORES SOLARES EN LA COLONIA  MARAVILLAS II</t>
  </si>
  <si>
    <t>CALENTADORES SOLARES EN LA COLONIA  PRESIDENTES DE MEXICO</t>
  </si>
  <si>
    <t>CALENTADORES SOLARES EN LA COLONIA  REVOLUCION</t>
  </si>
  <si>
    <t>CALENTADORES SOLARES EN LA COLONIA   SAN FELIPE DE JESUS</t>
  </si>
  <si>
    <t>CALENTADORES SOLARES EN LA COLONIA   AMPLIACION SAN FRANCISCO</t>
  </si>
  <si>
    <t>CALENTADORES SOLARES EN LA COLONIA  AMPLIACION SAN FRANCISCO II SEC.</t>
  </si>
  <si>
    <t>CALENTADORES SOLARES EN LA COLONIA  LUCERO DE SAN NICOLAS</t>
  </si>
  <si>
    <t>CALENTADORES SOLARES EN LA COLONIA   PIEDRA AZUL I Y II</t>
  </si>
  <si>
    <t>CALENTADORES SOLARES EN LA COLONIA  ARBOLEDAS DEL CAMPO</t>
  </si>
  <si>
    <t>CALENTADORES SOLARES EN LA COLONIA DESARROLLO EL POTRERO</t>
  </si>
  <si>
    <t>CALENTADORES SOLARES EN LA COLONIA   EL CARMEN CTM</t>
  </si>
  <si>
    <t>CALENTADORES SOLARES EN LA COLONIA   EL ROTARIO</t>
  </si>
  <si>
    <t>CALENTADORES SOLARES EN LA COLONIA  MAR SOL</t>
  </si>
  <si>
    <t>CALENTADORES SOLARES EN LA COLONIA  ARBOLEDA DE SAN HILARION</t>
  </si>
  <si>
    <t>CALENTADORES SOLARES EN LA COLONIA  LIBERTAD</t>
  </si>
  <si>
    <t>CALENTADORES SOLARES EN LA COLONIA  CAMPESTRE DE JEREZ</t>
  </si>
  <si>
    <t>CALENTADORES SOLARES EN LA COLONIA  ESPERANZA DE JEREZ</t>
  </si>
  <si>
    <t>CALENTADORES SOLARES EN LA COLONIA   LAS TORRES</t>
  </si>
  <si>
    <t>CALENTADORES SOLARES EN LA COLONIA   MARIA DE LA LUZ</t>
  </si>
  <si>
    <t>CALENTADORES SOLARES EN LA COLONIA  POPULAR GUADALAJARA</t>
  </si>
  <si>
    <t>CALENTADORES SOLARES EN LA COLONIA  POPULAR POLANCO</t>
  </si>
  <si>
    <t>CALENTADORES SOLARES EN LA COLONIA  SAN JUAN BAUTISTA</t>
  </si>
  <si>
    <t>CALENTADORES SOLARES EN LA COLONIA   EL RECUERDO</t>
  </si>
  <si>
    <t>CALENTADORES SOLARES EN LA COLONIA   LA PISCINA</t>
  </si>
  <si>
    <t>CALENTADORES SOLARES EN LA COLONIA   LUCITA BETANIA</t>
  </si>
  <si>
    <t>CALENTADORES SOLARES EN LA COLONIA  PORTONES DE SAN JACINTO</t>
  </si>
  <si>
    <t>CALENTADORES SOLARES EN LA COLONIA  LAS AMALIAS</t>
  </si>
  <si>
    <t>CALENTADORES SOLARES EN LA COLONIA  SANTA MARIA DE CEMENTOS</t>
  </si>
  <si>
    <t>CALENTADORES SOLARES EN LA COLONIA  VENCEDOR</t>
  </si>
  <si>
    <t>CALENTADORES SOLARES EN LA COLONIA  . FRUTAL DE LA HACIENDA II</t>
  </si>
  <si>
    <t>CALENTADORES SOLARES EN LA COLONIA  HORIZONTE AZUL</t>
  </si>
  <si>
    <t>LA ERMITA</t>
  </si>
  <si>
    <t>CALENTADORES SOLARES EN LA COLONIA NUEVA ERMITA</t>
  </si>
  <si>
    <t>CALENTADORES SOLARES EN LA COLONIA  LA JOYA (EJIDO)</t>
  </si>
  <si>
    <t>CALENTADORES SOLARES EN LA COLONIA  .MINERAL DE LA JOYA</t>
  </si>
  <si>
    <t>CALENTADORES SOLARES EN LA COLONIA  .VALLE DE SAN PEDRO DE LA JOYA I SECCION</t>
  </si>
  <si>
    <t>CALENTADORES SOLARES EN LA COLONIA  VALLE DE SAN PEDRO DE LA JOYA II SECCION</t>
  </si>
  <si>
    <t>CALENTADORES SOLARES EN LA COLONIA  PILETAS I Y II</t>
  </si>
  <si>
    <t>CALENTADORES SOLARES EN LA COLONIA  PILETAS III</t>
  </si>
  <si>
    <t>CALENTADORES SOLARES EN LA COLONIA   EN LA COL. PILETAS IV</t>
  </si>
  <si>
    <t>CALENTADORES SOLARES EN LA COLONIA  RIVERA DE LA JOYA</t>
  </si>
  <si>
    <t>CALENTADORES SOLARES EN LA COLONIA  RUBI</t>
  </si>
  <si>
    <t>TECHO FIRME A BASE DE VIGUETA Y BOVEDILLA EN LA COLONIA: MORELOS</t>
  </si>
  <si>
    <t>M2</t>
  </si>
  <si>
    <t>CONSTRUCCIÓN CALIDAD Y ESPACIOS DE LA VIVIENDA</t>
  </si>
  <si>
    <t>TECHO FIRME A BASE DE VIGUETA Y BOVEDILLA EN LA COLONIA: SAN MARCOS</t>
  </si>
  <si>
    <t>TECHO FIRME A BASE DE VIGUETA Y BOVEDILLA EN LA COLONIA: ERMITA</t>
  </si>
  <si>
    <t>TECHO FIRME A BASE DE VIGUETA Y BOVEDILLA EN LA COLONIA:  PIEDRA AZUL</t>
  </si>
  <si>
    <t>CONSTRUCCION DE CUARTO DORMITORIO EN LA COLONIA LOS CASTILLOS</t>
  </si>
  <si>
    <t>CUARTO</t>
  </si>
  <si>
    <t>CONSTRUCCION DE CUARTO DORMITORIO EN LA COLONIA ERMITA</t>
  </si>
  <si>
    <t>CONSTRUCCION DE CUARTO DORMITORIO EN LA COLONIA NUEVA ERMITA</t>
  </si>
  <si>
    <t>CONSTRUCCION DE CUARTO DORMITORIO EN LA COLONIA SAN NICOLAS</t>
  </si>
  <si>
    <t>SAN NICOLAS DE LOS GONZALEZ</t>
  </si>
  <si>
    <t>CONSTRUCCION DE CUARTO DORMITORIO EN LA COLONIA SAN JUAN DE ABAJO</t>
  </si>
  <si>
    <t>CONSTRUCCIÓN  DE UN COMEDOR COMUNITARIO QUE FACILITARÁ EL ACCESO A LA ALIMENTACIÓN DE LOS HABITANTES DEL POLÍGONO DE DESARROLLO PILETAS</t>
  </si>
  <si>
    <t>SAN JOSE DE LAS PILETAS (CERRO GORDO)</t>
  </si>
  <si>
    <t>COMEDOR COMUNITARIO</t>
  </si>
  <si>
    <t>CONSTRUCCIÓN ACCESO A LA ALIMENTACION</t>
  </si>
  <si>
    <t>CONSTRUCCION DE CUARTO DORMITORIO EN LA COMUNIDAD EL HUIZACHE</t>
  </si>
  <si>
    <t xml:space="preserve"> EL HUIZACHE</t>
  </si>
  <si>
    <t>CUARTOS</t>
  </si>
  <si>
    <t>CONSTRUCCION COMBATE EL HACINAMIENTO</t>
  </si>
  <si>
    <t>NOTA: DATOS EN BASE A REPORTE SFU Y MIDS SEGUNDO TRIMESTRE 2018</t>
  </si>
  <si>
    <t>Del 01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</si>
</sst>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/>
      <top/>
      <bottom style="thin">
        <color indexed="64"/>
      </bottom>
      <diagonal/>
    </border>
    <border>
      <left/>
      <right style="medium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  <xf numFmtId="164" fontId="3" fillId="0" borderId="0"/>
  </cellStyleXfs>
  <cellXfs count="67">
    <xf numFmtId="0" fontId="0" fillId="0" borderId="0" xfId="0"/>
    <xf numFmtId="164" fontId="1" fillId="0" borderId="0" xfId="4"/>
    <xf numFmtId="164" fontId="1" fillId="0" borderId="0" xfId="4" applyAlignment="1">
      <alignment horizontal="center" vertical="center"/>
    </xf>
    <xf numFmtId="0" fontId="0" fillId="0" borderId="0" xfId="0" applyAlignment="1">
      <alignment horizontal="center" vertical="center"/>
    </xf>
    <xf numFmtId="43" fontId="1" fillId="0" borderId="0" xfId="1" applyFont="1" applyFill="1" applyBorder="1" applyAlignment="1">
      <alignment horizontal="right" vertical="center" wrapText="1"/>
    </xf>
    <xf numFmtId="4" fontId="1" fillId="0" borderId="0" xfId="4" applyNumberFormat="1" applyFill="1" applyBorder="1" applyAlignment="1">
      <alignment horizontal="right"/>
    </xf>
    <xf numFmtId="43" fontId="2" fillId="0" borderId="0" xfId="4" applyNumberFormat="1" applyFont="1" applyFill="1" applyBorder="1" applyAlignment="1">
      <alignment horizontal="right" vertical="center" wrapText="1"/>
    </xf>
    <xf numFmtId="43" fontId="2" fillId="0" borderId="0" xfId="4" applyNumberFormat="1" applyFont="1" applyFill="1" applyBorder="1" applyAlignment="1">
      <alignment horizontal="left" vertical="center" wrapText="1"/>
    </xf>
    <xf numFmtId="164" fontId="1" fillId="0" borderId="0" xfId="4" applyFill="1" applyBorder="1" applyAlignment="1">
      <alignment horizontal="left" wrapText="1"/>
    </xf>
    <xf numFmtId="3" fontId="0" fillId="0" borderId="0" xfId="4" applyNumberFormat="1" applyFont="1" applyFill="1" applyBorder="1" applyAlignment="1">
      <alignment horizontal="right" vertical="center"/>
    </xf>
    <xf numFmtId="164" fontId="1" fillId="0" borderId="0" xfId="4" applyFill="1" applyBorder="1" applyAlignment="1">
      <alignment horizontal="left" vertical="center" wrapText="1"/>
    </xf>
    <xf numFmtId="164" fontId="1" fillId="0" borderId="0" xfId="4" applyBorder="1" applyAlignment="1">
      <alignment wrapText="1"/>
    </xf>
    <xf numFmtId="164" fontId="4" fillId="0" borderId="0" xfId="5" applyFont="1" applyBorder="1" applyAlignment="1">
      <alignment horizontal="left" vertical="center" wrapText="1"/>
    </xf>
    <xf numFmtId="164" fontId="1" fillId="0" borderId="0" xfId="4" applyFill="1" applyBorder="1" applyAlignment="1">
      <alignment wrapText="1"/>
    </xf>
    <xf numFmtId="4" fontId="1" fillId="0" borderId="0" xfId="4" applyNumberFormat="1" applyFill="1" applyBorder="1" applyAlignment="1">
      <alignment wrapText="1"/>
    </xf>
    <xf numFmtId="164" fontId="5" fillId="0" borderId="0" xfId="4" applyFont="1" applyBorder="1" applyAlignment="1">
      <alignment vertical="center" wrapText="1"/>
    </xf>
    <xf numFmtId="4" fontId="1" fillId="0" borderId="0" xfId="4" applyNumberFormat="1" applyBorder="1"/>
    <xf numFmtId="4" fontId="1" fillId="0" borderId="0" xfId="4" applyNumberFormat="1" applyBorder="1" applyAlignment="1">
      <alignment vertical="center" wrapText="1"/>
    </xf>
    <xf numFmtId="4" fontId="0" fillId="0" borderId="0" xfId="4" applyNumberFormat="1" applyFont="1" applyBorder="1" applyAlignment="1">
      <alignment wrapText="1"/>
    </xf>
    <xf numFmtId="4" fontId="1" fillId="0" borderId="0" xfId="4" applyNumberFormat="1" applyBorder="1" applyAlignment="1">
      <alignment horizontal="right"/>
    </xf>
    <xf numFmtId="43" fontId="1" fillId="0" borderId="0" xfId="1" applyFont="1" applyBorder="1" applyAlignment="1">
      <alignment horizontal="right" vertical="center"/>
    </xf>
    <xf numFmtId="164" fontId="4" fillId="0" borderId="0" xfId="4" applyFont="1" applyFill="1" applyBorder="1" applyAlignment="1">
      <alignment vertical="center"/>
    </xf>
    <xf numFmtId="164" fontId="6" fillId="0" borderId="0" xfId="4" applyFont="1"/>
    <xf numFmtId="164" fontId="7" fillId="0" borderId="0" xfId="4" applyFont="1" applyAlignment="1">
      <alignment horizontal="center" vertical="center"/>
    </xf>
    <xf numFmtId="164" fontId="6" fillId="0" borderId="0" xfId="4" applyFont="1" applyAlignment="1">
      <alignment horizontal="justify" vertical="justify"/>
    </xf>
    <xf numFmtId="164" fontId="6" fillId="0" borderId="0" xfId="4" applyFont="1" applyAlignment="1">
      <alignment vertical="center"/>
    </xf>
    <xf numFmtId="164" fontId="6" fillId="0" borderId="0" xfId="4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4" applyNumberFormat="1" applyFont="1" applyAlignment="1">
      <alignment horizontal="left" vertical="justify" wrapText="1"/>
    </xf>
    <xf numFmtId="44" fontId="7" fillId="0" borderId="1" xfId="2" applyFont="1" applyBorder="1" applyAlignment="1">
      <alignment horizontal="left" vertical="center" wrapText="1"/>
    </xf>
    <xf numFmtId="164" fontId="6" fillId="0" borderId="2" xfId="4" applyFont="1" applyBorder="1" applyAlignment="1">
      <alignment horizontal="center" vertical="justify"/>
    </xf>
    <xf numFmtId="0" fontId="9" fillId="0" borderId="13" xfId="0" applyFont="1" applyFill="1" applyBorder="1" applyAlignment="1" applyProtection="1">
      <alignment vertical="center" wrapText="1"/>
      <protection locked="0"/>
    </xf>
    <xf numFmtId="43" fontId="9" fillId="0" borderId="14" xfId="1" applyFont="1" applyFill="1" applyBorder="1" applyAlignment="1">
      <alignment vertical="center"/>
    </xf>
    <xf numFmtId="164" fontId="9" fillId="0" borderId="14" xfId="4" applyFont="1" applyFill="1" applyBorder="1" applyAlignment="1">
      <alignment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" applyNumberFormat="1" applyFont="1" applyFill="1" applyBorder="1" applyAlignment="1" applyProtection="1">
      <alignment horizontal="left" vertical="justify" wrapText="1"/>
      <protection locked="0"/>
    </xf>
    <xf numFmtId="164" fontId="6" fillId="0" borderId="14" xfId="0" applyNumberFormat="1" applyFont="1" applyBorder="1" applyAlignment="1">
      <alignment wrapText="1"/>
    </xf>
    <xf numFmtId="164" fontId="9" fillId="0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4" applyNumberFormat="1" applyFont="1" applyFill="1" applyBorder="1" applyAlignment="1">
      <alignment horizontal="left" vertical="center" wrapText="1"/>
    </xf>
    <xf numFmtId="0" fontId="6" fillId="0" borderId="0" xfId="4" applyNumberFormat="1" applyFont="1"/>
    <xf numFmtId="165" fontId="6" fillId="0" borderId="14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9" fillId="0" borderId="14" xfId="3" applyFont="1" applyFill="1" applyBorder="1" applyAlignment="1" applyProtection="1">
      <alignment horizontal="left" vertical="center" wrapText="1"/>
      <protection locked="0"/>
    </xf>
    <xf numFmtId="164" fontId="7" fillId="0" borderId="0" xfId="4" applyFont="1" applyAlignment="1">
      <alignment horizontal="left" vertical="center"/>
    </xf>
    <xf numFmtId="1" fontId="6" fillId="0" borderId="0" xfId="4" applyNumberFormat="1" applyFont="1"/>
    <xf numFmtId="164" fontId="6" fillId="0" borderId="0" xfId="4" applyFont="1" applyAlignment="1">
      <alignment wrapText="1"/>
    </xf>
    <xf numFmtId="0" fontId="6" fillId="0" borderId="0" xfId="4" applyNumberFormat="1" applyFont="1" applyAlignment="1">
      <alignment horizontal="center" vertical="center"/>
    </xf>
    <xf numFmtId="164" fontId="6" fillId="0" borderId="0" xfId="4" applyFont="1" applyAlignment="1">
      <alignment horizontal="justify" vertical="justify" wrapText="1"/>
    </xf>
    <xf numFmtId="164" fontId="8" fillId="2" borderId="0" xfId="4" applyFont="1" applyFill="1" applyAlignment="1">
      <alignment horizontal="center"/>
    </xf>
    <xf numFmtId="164" fontId="10" fillId="2" borderId="0" xfId="4" applyFont="1" applyFill="1" applyAlignment="1">
      <alignment horizontal="center"/>
    </xf>
    <xf numFmtId="164" fontId="8" fillId="2" borderId="0" xfId="4" applyFont="1" applyFill="1" applyAlignment="1">
      <alignment horizontal="center" vertical="center"/>
    </xf>
    <xf numFmtId="164" fontId="8" fillId="2" borderId="3" xfId="4" applyFont="1" applyFill="1" applyBorder="1" applyAlignment="1">
      <alignment horizontal="center" vertical="center" wrapText="1"/>
    </xf>
    <xf numFmtId="164" fontId="8" fillId="2" borderId="10" xfId="4" applyFont="1" applyFill="1" applyBorder="1" applyAlignment="1">
      <alignment horizontal="center" vertical="center" wrapText="1"/>
    </xf>
    <xf numFmtId="164" fontId="8" fillId="2" borderId="3" xfId="4" applyFont="1" applyFill="1" applyBorder="1" applyAlignment="1">
      <alignment horizontal="center" vertical="center" wrapText="1"/>
    </xf>
    <xf numFmtId="164" fontId="8" fillId="2" borderId="4" xfId="4" applyFont="1" applyFill="1" applyBorder="1" applyAlignment="1">
      <alignment horizontal="center" vertical="center" wrapText="1"/>
    </xf>
    <xf numFmtId="164" fontId="8" fillId="2" borderId="5" xfId="4" applyFont="1" applyFill="1" applyBorder="1" applyAlignment="1">
      <alignment horizontal="center" vertical="center" wrapText="1"/>
    </xf>
    <xf numFmtId="164" fontId="8" fillId="2" borderId="6" xfId="4" applyFont="1" applyFill="1" applyBorder="1" applyAlignment="1">
      <alignment horizontal="center" vertical="center" wrapText="1"/>
    </xf>
    <xf numFmtId="164" fontId="8" fillId="2" borderId="7" xfId="4" applyFont="1" applyFill="1" applyBorder="1" applyAlignment="1">
      <alignment horizontal="center" vertical="center" wrapText="1"/>
    </xf>
    <xf numFmtId="164" fontId="8" fillId="2" borderId="8" xfId="4" applyFont="1" applyFill="1" applyBorder="1" applyAlignment="1">
      <alignment horizontal="center" vertical="center" wrapText="1"/>
    </xf>
    <xf numFmtId="164" fontId="8" fillId="2" borderId="11" xfId="4" applyFont="1" applyFill="1" applyBorder="1" applyAlignment="1">
      <alignment horizontal="center" vertical="center" wrapText="1"/>
    </xf>
    <xf numFmtId="164" fontId="8" fillId="2" borderId="12" xfId="4" applyFont="1" applyFill="1" applyBorder="1" applyAlignment="1">
      <alignment horizontal="center" vertical="center" wrapText="1"/>
    </xf>
    <xf numFmtId="0" fontId="8" fillId="2" borderId="7" xfId="4" applyNumberFormat="1" applyFont="1" applyFill="1" applyBorder="1" applyAlignment="1">
      <alignment horizontal="center" vertical="center" wrapText="1"/>
    </xf>
    <xf numFmtId="0" fontId="8" fillId="2" borderId="9" xfId="4" applyNumberFormat="1" applyFont="1" applyFill="1" applyBorder="1" applyAlignment="1">
      <alignment horizontal="center" vertical="center" wrapText="1"/>
    </xf>
    <xf numFmtId="0" fontId="8" fillId="2" borderId="11" xfId="4" applyNumberFormat="1" applyFont="1" applyFill="1" applyBorder="1" applyAlignment="1">
      <alignment horizontal="center" vertical="center" wrapText="1"/>
    </xf>
    <xf numFmtId="0" fontId="8" fillId="2" borderId="1" xfId="4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3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2014632</xdr:colOff>
      <xdr:row>0</xdr:row>
      <xdr:rowOff>42333</xdr:rowOff>
    </xdr:from>
    <xdr:to>
      <xdr:col>10</xdr:col>
      <xdr:colOff>4969934</xdr:colOff>
      <xdr:row>4</xdr:row>
      <xdr:rowOff>169333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8499" y="42333"/>
          <a:ext cx="2955302" cy="87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J131"/>
  <sheetViews>
    <sheetView showZeros="0" tabSelected="1" view="pageBreakPreview" zoomScaleNormal="85" zoomScaleSheetLayoutView="100" workbookViewId="0">
      <selection activeCell="C2" sqref="C2:K2"/>
    </sheetView>
  </sheetViews>
  <sheetFormatPr baseColWidth="10" defaultColWidth="11.44140625" defaultRowHeight="14.4" x14ac:dyDescent="0.3"/>
  <cols>
    <col min="1" max="1" width="6.109375" style="1" customWidth="1"/>
    <col min="2" max="2" width="18" style="41" customWidth="1"/>
    <col min="3" max="3" width="53.88671875" style="49" customWidth="1"/>
    <col min="4" max="4" width="25" style="46" customWidth="1"/>
    <col min="5" max="6" width="17.109375" style="22" customWidth="1"/>
    <col min="7" max="7" width="40" style="22" customWidth="1"/>
    <col min="8" max="8" width="18.5546875" style="47" customWidth="1"/>
    <col min="9" max="9" width="17.109375" style="48" customWidth="1"/>
    <col min="10" max="10" width="9.5546875" style="27" customWidth="1"/>
    <col min="11" max="11" width="72.88671875" style="28" bestFit="1" customWidth="1"/>
    <col min="12" max="41" width="11.5546875" customWidth="1"/>
    <col min="42" max="16384" width="11.44140625" style="1"/>
  </cols>
  <sheetData>
    <row r="1" spans="2:41" x14ac:dyDescent="0.3">
      <c r="B1" s="22"/>
      <c r="C1" s="50" t="s">
        <v>0</v>
      </c>
      <c r="D1" s="50"/>
      <c r="E1" s="50"/>
      <c r="F1" s="50"/>
      <c r="G1" s="50"/>
      <c r="H1" s="50"/>
      <c r="I1" s="50"/>
      <c r="J1" s="50"/>
      <c r="K1" s="50"/>
    </row>
    <row r="2" spans="2:41" x14ac:dyDescent="0.3">
      <c r="B2" s="22"/>
      <c r="C2" s="50" t="s">
        <v>1</v>
      </c>
      <c r="D2" s="50"/>
      <c r="E2" s="50"/>
      <c r="F2" s="50"/>
      <c r="G2" s="50"/>
      <c r="H2" s="50"/>
      <c r="I2" s="50"/>
      <c r="J2" s="50"/>
      <c r="K2" s="50"/>
    </row>
    <row r="3" spans="2:41" x14ac:dyDescent="0.3">
      <c r="B3" s="22"/>
      <c r="C3" s="51" t="s">
        <v>150</v>
      </c>
      <c r="D3" s="51"/>
      <c r="E3" s="51"/>
      <c r="F3" s="51"/>
      <c r="G3" s="51"/>
      <c r="H3" s="51"/>
      <c r="I3" s="51"/>
      <c r="J3" s="51"/>
      <c r="K3" s="51"/>
    </row>
    <row r="4" spans="2:41" x14ac:dyDescent="0.3">
      <c r="B4" s="22"/>
      <c r="C4" s="50" t="s">
        <v>2</v>
      </c>
      <c r="D4" s="50"/>
      <c r="E4" s="50"/>
      <c r="F4" s="50"/>
      <c r="G4" s="50"/>
      <c r="H4" s="50"/>
      <c r="I4" s="50"/>
      <c r="J4" s="50"/>
      <c r="K4" s="50"/>
    </row>
    <row r="5" spans="2:41" x14ac:dyDescent="0.3">
      <c r="B5" s="22"/>
      <c r="C5" s="52" t="s">
        <v>3</v>
      </c>
      <c r="D5" s="52"/>
      <c r="E5" s="52"/>
      <c r="F5" s="52"/>
      <c r="G5" s="52"/>
      <c r="H5" s="52"/>
      <c r="I5" s="52"/>
      <c r="J5" s="52"/>
      <c r="K5" s="52"/>
    </row>
    <row r="6" spans="2:41" ht="41.25" customHeight="1" x14ac:dyDescent="0.3">
      <c r="B6" s="22"/>
      <c r="C6" s="24"/>
      <c r="D6" s="25"/>
      <c r="E6" s="25"/>
      <c r="F6" s="25"/>
      <c r="G6" s="25"/>
      <c r="H6" s="23" t="s">
        <v>4</v>
      </c>
      <c r="I6" s="23"/>
      <c r="J6" s="23"/>
      <c r="K6" s="29">
        <f>SUM(D10:D129)</f>
        <v>40425090.575770639</v>
      </c>
    </row>
    <row r="7" spans="2:41" ht="15" thickBot="1" x14ac:dyDescent="0.35">
      <c r="B7" s="22"/>
      <c r="C7" s="30"/>
      <c r="D7" s="30"/>
      <c r="E7" s="30"/>
      <c r="F7" s="30"/>
      <c r="G7" s="30"/>
      <c r="H7" s="30"/>
      <c r="I7" s="30"/>
      <c r="J7" s="30"/>
      <c r="K7" s="30"/>
    </row>
    <row r="8" spans="2:41" s="2" customFormat="1" ht="15" thickBot="1" x14ac:dyDescent="0.35">
      <c r="B8" s="26"/>
      <c r="C8" s="53" t="s">
        <v>5</v>
      </c>
      <c r="D8" s="53" t="s">
        <v>6</v>
      </c>
      <c r="E8" s="56" t="s">
        <v>7</v>
      </c>
      <c r="F8" s="57"/>
      <c r="G8" s="58"/>
      <c r="H8" s="59" t="s">
        <v>8</v>
      </c>
      <c r="I8" s="60"/>
      <c r="J8" s="63" t="s">
        <v>9</v>
      </c>
      <c r="K8" s="6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2:41" s="2" customFormat="1" x14ac:dyDescent="0.3">
      <c r="B9" s="26"/>
      <c r="C9" s="54"/>
      <c r="D9" s="54"/>
      <c r="E9" s="55" t="s">
        <v>10</v>
      </c>
      <c r="F9" s="55" t="s">
        <v>11</v>
      </c>
      <c r="G9" s="55" t="s">
        <v>12</v>
      </c>
      <c r="H9" s="61"/>
      <c r="I9" s="62"/>
      <c r="J9" s="65"/>
      <c r="K9" s="6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2:41" s="2" customFormat="1" ht="20.399999999999999" x14ac:dyDescent="0.3">
      <c r="B10" s="26"/>
      <c r="C10" s="31" t="s">
        <v>13</v>
      </c>
      <c r="D10" s="32">
        <v>593605.75100634154</v>
      </c>
      <c r="E10" s="33" t="s">
        <v>14</v>
      </c>
      <c r="F10" s="33" t="s">
        <v>15</v>
      </c>
      <c r="G10" s="33" t="s">
        <v>16</v>
      </c>
      <c r="H10" s="34">
        <v>163</v>
      </c>
      <c r="I10" s="35" t="s">
        <v>17</v>
      </c>
      <c r="J10" s="36"/>
      <c r="K10" s="37" t="s">
        <v>18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2:41" s="2" customFormat="1" ht="20.399999999999999" x14ac:dyDescent="0.3">
      <c r="B11" s="26"/>
      <c r="C11" s="31" t="s">
        <v>19</v>
      </c>
      <c r="D11" s="32">
        <v>258564.46822975611</v>
      </c>
      <c r="E11" s="33" t="s">
        <v>14</v>
      </c>
      <c r="F11" s="33" t="s">
        <v>15</v>
      </c>
      <c r="G11" s="33" t="s">
        <v>20</v>
      </c>
      <c r="H11" s="34">
        <v>71</v>
      </c>
      <c r="I11" s="35" t="s">
        <v>17</v>
      </c>
      <c r="J11" s="36"/>
      <c r="K11" s="37" t="s">
        <v>18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2:41" s="2" customFormat="1" ht="20.399999999999999" x14ac:dyDescent="0.3">
      <c r="B12" s="26"/>
      <c r="C12" s="31" t="s">
        <v>21</v>
      </c>
      <c r="D12" s="32">
        <v>182087.65368292684</v>
      </c>
      <c r="E12" s="33" t="s">
        <v>14</v>
      </c>
      <c r="F12" s="33" t="s">
        <v>15</v>
      </c>
      <c r="G12" s="33" t="s">
        <v>16</v>
      </c>
      <c r="H12" s="34">
        <v>50</v>
      </c>
      <c r="I12" s="35" t="s">
        <v>17</v>
      </c>
      <c r="J12" s="36"/>
      <c r="K12" s="37" t="s">
        <v>18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2:41" s="2" customFormat="1" ht="20.399999999999999" x14ac:dyDescent="0.3">
      <c r="B13" s="26"/>
      <c r="C13" s="31" t="s">
        <v>22</v>
      </c>
      <c r="D13" s="32">
        <v>127461.35757804879</v>
      </c>
      <c r="E13" s="33" t="s">
        <v>14</v>
      </c>
      <c r="F13" s="33" t="s">
        <v>15</v>
      </c>
      <c r="G13" s="33" t="s">
        <v>16</v>
      </c>
      <c r="H13" s="34">
        <v>35</v>
      </c>
      <c r="I13" s="35" t="s">
        <v>17</v>
      </c>
      <c r="J13" s="36"/>
      <c r="K13" s="37" t="s">
        <v>18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2:41" s="2" customFormat="1" ht="20.399999999999999" x14ac:dyDescent="0.3">
      <c r="B14" s="26"/>
      <c r="C14" s="31" t="s">
        <v>23</v>
      </c>
      <c r="D14" s="32">
        <v>127461.35757804879</v>
      </c>
      <c r="E14" s="33" t="s">
        <v>14</v>
      </c>
      <c r="F14" s="33" t="s">
        <v>15</v>
      </c>
      <c r="G14" s="33" t="s">
        <v>16</v>
      </c>
      <c r="H14" s="34">
        <v>35</v>
      </c>
      <c r="I14" s="35" t="s">
        <v>17</v>
      </c>
      <c r="J14" s="36"/>
      <c r="K14" s="37" t="s">
        <v>18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2:41" s="2" customFormat="1" ht="20.399999999999999" x14ac:dyDescent="0.3">
      <c r="B15" s="26"/>
      <c r="C15" s="31" t="s">
        <v>24</v>
      </c>
      <c r="D15" s="32">
        <v>109252.5922097561</v>
      </c>
      <c r="E15" s="33" t="s">
        <v>14</v>
      </c>
      <c r="F15" s="33" t="s">
        <v>15</v>
      </c>
      <c r="G15" s="33" t="s">
        <v>16</v>
      </c>
      <c r="H15" s="34">
        <v>30</v>
      </c>
      <c r="I15" s="35" t="s">
        <v>17</v>
      </c>
      <c r="J15" s="36"/>
      <c r="K15" s="37" t="s">
        <v>18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2:41" s="2" customFormat="1" ht="20.399999999999999" x14ac:dyDescent="0.3">
      <c r="B16" s="26"/>
      <c r="C16" s="31" t="s">
        <v>25</v>
      </c>
      <c r="D16" s="32">
        <v>50984.543031219517</v>
      </c>
      <c r="E16" s="33" t="s">
        <v>14</v>
      </c>
      <c r="F16" s="33" t="s">
        <v>15</v>
      </c>
      <c r="G16" s="33" t="s">
        <v>16</v>
      </c>
      <c r="H16" s="34">
        <v>14</v>
      </c>
      <c r="I16" s="35" t="s">
        <v>17</v>
      </c>
      <c r="J16" s="36"/>
      <c r="K16" s="37" t="s">
        <v>18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2:41" s="2" customFormat="1" ht="20.399999999999999" x14ac:dyDescent="0.3">
      <c r="B17" s="26"/>
      <c r="C17" s="31" t="s">
        <v>26</v>
      </c>
      <c r="D17" s="32">
        <v>36417.530736585366</v>
      </c>
      <c r="E17" s="33" t="s">
        <v>14</v>
      </c>
      <c r="F17" s="33" t="s">
        <v>15</v>
      </c>
      <c r="G17" s="33" t="s">
        <v>16</v>
      </c>
      <c r="H17" s="34">
        <v>10</v>
      </c>
      <c r="I17" s="35" t="s">
        <v>17</v>
      </c>
      <c r="J17" s="36"/>
      <c r="K17" s="37" t="s">
        <v>18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2:41" s="2" customFormat="1" ht="20.399999999999999" x14ac:dyDescent="0.3">
      <c r="B18" s="26"/>
      <c r="C18" s="31" t="s">
        <v>27</v>
      </c>
      <c r="D18" s="32">
        <v>7283.5061473170736</v>
      </c>
      <c r="E18" s="33" t="s">
        <v>14</v>
      </c>
      <c r="F18" s="33" t="s">
        <v>15</v>
      </c>
      <c r="G18" s="33" t="s">
        <v>16</v>
      </c>
      <c r="H18" s="34">
        <v>2</v>
      </c>
      <c r="I18" s="35" t="s">
        <v>17</v>
      </c>
      <c r="J18" s="36"/>
      <c r="K18" s="37" t="s">
        <v>18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2:41" s="2" customFormat="1" ht="20.399999999999999" x14ac:dyDescent="0.3">
      <c r="B19" s="26"/>
      <c r="C19" s="31" t="s">
        <v>28</v>
      </c>
      <c r="D19" s="32">
        <v>437040.06233924039</v>
      </c>
      <c r="E19" s="33" t="s">
        <v>14</v>
      </c>
      <c r="F19" s="33" t="s">
        <v>15</v>
      </c>
      <c r="G19" s="33" t="s">
        <v>16</v>
      </c>
      <c r="H19" s="34">
        <v>120</v>
      </c>
      <c r="I19" s="35" t="s">
        <v>17</v>
      </c>
      <c r="J19" s="36"/>
      <c r="K19" s="37" t="s">
        <v>18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2:41" s="2" customFormat="1" ht="20.399999999999999" x14ac:dyDescent="0.3">
      <c r="B20" s="26"/>
      <c r="C20" s="31" t="s">
        <v>29</v>
      </c>
      <c r="D20" s="32">
        <v>655560.09350886056</v>
      </c>
      <c r="E20" s="33" t="s">
        <v>14</v>
      </c>
      <c r="F20" s="33" t="s">
        <v>15</v>
      </c>
      <c r="G20" s="33" t="s">
        <v>16</v>
      </c>
      <c r="H20" s="34">
        <v>180</v>
      </c>
      <c r="I20" s="35" t="s">
        <v>17</v>
      </c>
      <c r="J20" s="36"/>
      <c r="K20" s="37" t="s">
        <v>18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2:41" s="2" customFormat="1" ht="20.399999999999999" x14ac:dyDescent="0.2">
      <c r="B21" s="26"/>
      <c r="C21" s="31" t="s">
        <v>30</v>
      </c>
      <c r="D21" s="32">
        <v>109260.0155848101</v>
      </c>
      <c r="E21" s="33" t="s">
        <v>14</v>
      </c>
      <c r="F21" s="33" t="s">
        <v>15</v>
      </c>
      <c r="G21" s="33" t="s">
        <v>16</v>
      </c>
      <c r="H21" s="34">
        <v>30</v>
      </c>
      <c r="I21" s="35" t="s">
        <v>17</v>
      </c>
      <c r="J21" s="36"/>
      <c r="K21" s="38" t="s">
        <v>18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2:41" s="2" customFormat="1" ht="20.399999999999999" x14ac:dyDescent="0.3">
      <c r="B22" s="26"/>
      <c r="C22" s="31" t="s">
        <v>31</v>
      </c>
      <c r="D22" s="32">
        <v>109260.0155848101</v>
      </c>
      <c r="E22" s="33" t="s">
        <v>14</v>
      </c>
      <c r="F22" s="33" t="s">
        <v>15</v>
      </c>
      <c r="G22" s="33" t="s">
        <v>16</v>
      </c>
      <c r="H22" s="34">
        <v>30</v>
      </c>
      <c r="I22" s="35" t="s">
        <v>17</v>
      </c>
      <c r="J22" s="36"/>
      <c r="K22" s="37" t="s">
        <v>18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2:41" s="2" customFormat="1" ht="20.399999999999999" x14ac:dyDescent="0.3">
      <c r="B23" s="26"/>
      <c r="C23" s="31" t="s">
        <v>32</v>
      </c>
      <c r="D23" s="32">
        <v>127470.01818227844</v>
      </c>
      <c r="E23" s="33" t="s">
        <v>14</v>
      </c>
      <c r="F23" s="33" t="s">
        <v>15</v>
      </c>
      <c r="G23" s="33" t="s">
        <v>16</v>
      </c>
      <c r="H23" s="34">
        <v>35</v>
      </c>
      <c r="I23" s="35" t="s">
        <v>17</v>
      </c>
      <c r="J23" s="36"/>
      <c r="K23" s="37" t="s">
        <v>18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2:41" s="2" customFormat="1" ht="20.399999999999999" x14ac:dyDescent="0.3">
      <c r="B24" s="26"/>
      <c r="C24" s="31" t="s">
        <v>33</v>
      </c>
      <c r="D24" s="32">
        <v>594120.62009766244</v>
      </c>
      <c r="E24" s="33" t="s">
        <v>14</v>
      </c>
      <c r="F24" s="33" t="s">
        <v>15</v>
      </c>
      <c r="G24" s="33" t="s">
        <v>16</v>
      </c>
      <c r="H24" s="34">
        <v>163</v>
      </c>
      <c r="I24" s="35" t="s">
        <v>17</v>
      </c>
      <c r="J24" s="36"/>
      <c r="K24" s="37" t="s">
        <v>18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2:41" s="2" customFormat="1" x14ac:dyDescent="0.3">
      <c r="B25" s="26"/>
      <c r="C25" s="31" t="s">
        <v>34</v>
      </c>
      <c r="D25" s="32">
        <v>109468.12387692308</v>
      </c>
      <c r="E25" s="33" t="s">
        <v>14</v>
      </c>
      <c r="F25" s="33" t="s">
        <v>15</v>
      </c>
      <c r="G25" s="33" t="s">
        <v>16</v>
      </c>
      <c r="H25" s="34">
        <v>15</v>
      </c>
      <c r="I25" s="35" t="s">
        <v>17</v>
      </c>
      <c r="J25" s="36"/>
      <c r="K25" s="37" t="s">
        <v>18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2:41" s="2" customFormat="1" ht="20.399999999999999" x14ac:dyDescent="0.3">
      <c r="B26" s="26"/>
      <c r="C26" s="31" t="s">
        <v>35</v>
      </c>
      <c r="D26" s="32">
        <v>109468.12387692308</v>
      </c>
      <c r="E26" s="33" t="s">
        <v>14</v>
      </c>
      <c r="F26" s="33" t="s">
        <v>15</v>
      </c>
      <c r="G26" s="33" t="s">
        <v>16</v>
      </c>
      <c r="H26" s="34">
        <v>15</v>
      </c>
      <c r="I26" s="35" t="s">
        <v>17</v>
      </c>
      <c r="J26" s="36"/>
      <c r="K26" s="37" t="s">
        <v>18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2:41" s="2" customFormat="1" x14ac:dyDescent="0.3">
      <c r="B27" s="26"/>
      <c r="C27" s="31" t="s">
        <v>36</v>
      </c>
      <c r="D27" s="32">
        <v>109468.12387692308</v>
      </c>
      <c r="E27" s="33" t="s">
        <v>14</v>
      </c>
      <c r="F27" s="33" t="s">
        <v>15</v>
      </c>
      <c r="G27" s="33" t="s">
        <v>16</v>
      </c>
      <c r="H27" s="34">
        <v>15</v>
      </c>
      <c r="I27" s="35" t="s">
        <v>17</v>
      </c>
      <c r="J27" s="36"/>
      <c r="K27" s="37" t="s">
        <v>18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2:41" s="2" customFormat="1" x14ac:dyDescent="0.3">
      <c r="B28" s="26"/>
      <c r="C28" s="31" t="s">
        <v>37</v>
      </c>
      <c r="D28" s="32">
        <v>72978.749251282061</v>
      </c>
      <c r="E28" s="33" t="s">
        <v>14</v>
      </c>
      <c r="F28" s="33" t="s">
        <v>15</v>
      </c>
      <c r="G28" s="33" t="s">
        <v>16</v>
      </c>
      <c r="H28" s="34">
        <v>10</v>
      </c>
      <c r="I28" s="35" t="s">
        <v>17</v>
      </c>
      <c r="J28" s="36"/>
      <c r="K28" s="37" t="s">
        <v>18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2:41" s="2" customFormat="1" x14ac:dyDescent="0.2">
      <c r="B29" s="26"/>
      <c r="C29" s="31" t="s">
        <v>38</v>
      </c>
      <c r="D29" s="32">
        <v>36489.37462564103</v>
      </c>
      <c r="E29" s="33" t="s">
        <v>14</v>
      </c>
      <c r="F29" s="33" t="s">
        <v>15</v>
      </c>
      <c r="G29" s="33" t="s">
        <v>16</v>
      </c>
      <c r="H29" s="34">
        <v>5</v>
      </c>
      <c r="I29" s="35" t="s">
        <v>17</v>
      </c>
      <c r="J29" s="36"/>
      <c r="K29" s="38" t="s">
        <v>18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2:41" s="2" customFormat="1" x14ac:dyDescent="0.2">
      <c r="B30" s="26"/>
      <c r="C30" s="31" t="s">
        <v>39</v>
      </c>
      <c r="D30" s="32">
        <v>109468.12387692308</v>
      </c>
      <c r="E30" s="33" t="s">
        <v>14</v>
      </c>
      <c r="F30" s="33" t="s">
        <v>15</v>
      </c>
      <c r="G30" s="33" t="s">
        <v>16</v>
      </c>
      <c r="H30" s="34">
        <v>15</v>
      </c>
      <c r="I30" s="35" t="s">
        <v>17</v>
      </c>
      <c r="J30" s="36"/>
      <c r="K30" s="38" t="s">
        <v>18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2:41" s="2" customFormat="1" x14ac:dyDescent="0.3">
      <c r="B31" s="26"/>
      <c r="C31" s="31" t="s">
        <v>40</v>
      </c>
      <c r="D31" s="32">
        <v>109468.12387692308</v>
      </c>
      <c r="E31" s="33" t="s">
        <v>14</v>
      </c>
      <c r="F31" s="33" t="s">
        <v>15</v>
      </c>
      <c r="G31" s="33" t="s">
        <v>16</v>
      </c>
      <c r="H31" s="34">
        <v>15</v>
      </c>
      <c r="I31" s="35" t="s">
        <v>17</v>
      </c>
      <c r="J31" s="36"/>
      <c r="K31" s="37" t="s">
        <v>18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2:41" s="2" customFormat="1" x14ac:dyDescent="0.3">
      <c r="B32" s="26"/>
      <c r="C32" s="31" t="s">
        <v>41</v>
      </c>
      <c r="D32" s="32">
        <v>72978.749251282061</v>
      </c>
      <c r="E32" s="33" t="s">
        <v>14</v>
      </c>
      <c r="F32" s="33" t="s">
        <v>15</v>
      </c>
      <c r="G32" s="33" t="s">
        <v>16</v>
      </c>
      <c r="H32" s="34">
        <v>10</v>
      </c>
      <c r="I32" s="35" t="s">
        <v>17</v>
      </c>
      <c r="J32" s="36"/>
      <c r="K32" s="37" t="s">
        <v>18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2:41" s="2" customFormat="1" x14ac:dyDescent="0.3">
      <c r="B33" s="26"/>
      <c r="C33" s="31" t="s">
        <v>42</v>
      </c>
      <c r="D33" s="32">
        <v>218936.24775384617</v>
      </c>
      <c r="E33" s="33" t="s">
        <v>14</v>
      </c>
      <c r="F33" s="33" t="s">
        <v>15</v>
      </c>
      <c r="G33" s="33" t="s">
        <v>16</v>
      </c>
      <c r="H33" s="34">
        <v>30</v>
      </c>
      <c r="I33" s="35" t="s">
        <v>17</v>
      </c>
      <c r="J33" s="36"/>
      <c r="K33" s="37" t="s">
        <v>18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2:41" s="2" customFormat="1" x14ac:dyDescent="0.3">
      <c r="B34" s="26"/>
      <c r="C34" s="31" t="s">
        <v>43</v>
      </c>
      <c r="D34" s="32">
        <v>291914.99700512824</v>
      </c>
      <c r="E34" s="33" t="s">
        <v>14</v>
      </c>
      <c r="F34" s="33" t="s">
        <v>15</v>
      </c>
      <c r="G34" s="33" t="s">
        <v>16</v>
      </c>
      <c r="H34" s="34">
        <v>40</v>
      </c>
      <c r="I34" s="35" t="s">
        <v>17</v>
      </c>
      <c r="J34" s="36"/>
      <c r="K34" s="37" t="s">
        <v>18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2:41" s="2" customFormat="1" ht="20.399999999999999" x14ac:dyDescent="0.3">
      <c r="B35" s="26"/>
      <c r="C35" s="31" t="s">
        <v>44</v>
      </c>
      <c r="D35" s="32">
        <v>72978.749251282061</v>
      </c>
      <c r="E35" s="33" t="s">
        <v>14</v>
      </c>
      <c r="F35" s="33" t="s">
        <v>15</v>
      </c>
      <c r="G35" s="33" t="s">
        <v>16</v>
      </c>
      <c r="H35" s="34">
        <v>10</v>
      </c>
      <c r="I35" s="35" t="s">
        <v>17</v>
      </c>
      <c r="J35" s="36"/>
      <c r="K35" s="37" t="s">
        <v>18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2:41" s="2" customFormat="1" x14ac:dyDescent="0.3">
      <c r="B36" s="26"/>
      <c r="C36" s="31" t="s">
        <v>45</v>
      </c>
      <c r="D36" s="32">
        <v>109468.12387692308</v>
      </c>
      <c r="E36" s="33" t="s">
        <v>14</v>
      </c>
      <c r="F36" s="33" t="s">
        <v>15</v>
      </c>
      <c r="G36" s="33" t="s">
        <v>16</v>
      </c>
      <c r="H36" s="34">
        <v>15</v>
      </c>
      <c r="I36" s="35" t="s">
        <v>17</v>
      </c>
      <c r="J36" s="36"/>
      <c r="K36" s="37" t="s">
        <v>18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2:41" s="2" customFormat="1" x14ac:dyDescent="0.3">
      <c r="B37" s="26"/>
      <c r="C37" s="31" t="s">
        <v>46</v>
      </c>
      <c r="D37" s="32">
        <v>145943.79803999999</v>
      </c>
      <c r="E37" s="33" t="s">
        <v>14</v>
      </c>
      <c r="F37" s="33" t="s">
        <v>15</v>
      </c>
      <c r="G37" s="33" t="s">
        <v>16</v>
      </c>
      <c r="H37" s="34">
        <v>20</v>
      </c>
      <c r="I37" s="35" t="s">
        <v>17</v>
      </c>
      <c r="J37" s="36"/>
      <c r="K37" s="37" t="s">
        <v>18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2:41" s="2" customFormat="1" x14ac:dyDescent="0.3">
      <c r="B38" s="26"/>
      <c r="C38" s="31" t="s">
        <v>47</v>
      </c>
      <c r="D38" s="32">
        <v>145943.79803999999</v>
      </c>
      <c r="E38" s="33" t="s">
        <v>14</v>
      </c>
      <c r="F38" s="33" t="s">
        <v>15</v>
      </c>
      <c r="G38" s="33" t="s">
        <v>16</v>
      </c>
      <c r="H38" s="34">
        <v>20</v>
      </c>
      <c r="I38" s="35" t="s">
        <v>17</v>
      </c>
      <c r="J38" s="36"/>
      <c r="K38" s="37" t="s">
        <v>18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2:41" s="2" customFormat="1" x14ac:dyDescent="0.3">
      <c r="B39" s="26"/>
      <c r="C39" s="31" t="s">
        <v>48</v>
      </c>
      <c r="D39" s="32">
        <v>72971.899019999997</v>
      </c>
      <c r="E39" s="33" t="s">
        <v>14</v>
      </c>
      <c r="F39" s="33" t="s">
        <v>15</v>
      </c>
      <c r="G39" s="33" t="s">
        <v>16</v>
      </c>
      <c r="H39" s="34">
        <v>10</v>
      </c>
      <c r="I39" s="35" t="s">
        <v>17</v>
      </c>
      <c r="J39" s="36"/>
      <c r="K39" s="37" t="s">
        <v>18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2:41" s="2" customFormat="1" x14ac:dyDescent="0.3">
      <c r="B40" s="26"/>
      <c r="C40" s="31" t="s">
        <v>49</v>
      </c>
      <c r="D40" s="32">
        <v>72971.899019999997</v>
      </c>
      <c r="E40" s="33" t="s">
        <v>14</v>
      </c>
      <c r="F40" s="33" t="s">
        <v>15</v>
      </c>
      <c r="G40" s="33" t="s">
        <v>16</v>
      </c>
      <c r="H40" s="34">
        <v>10</v>
      </c>
      <c r="I40" s="35" t="s">
        <v>17</v>
      </c>
      <c r="J40" s="36"/>
      <c r="K40" s="37" t="s">
        <v>18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2:41" s="2" customFormat="1" x14ac:dyDescent="0.2">
      <c r="B41" s="26"/>
      <c r="C41" s="31" t="s">
        <v>50</v>
      </c>
      <c r="D41" s="32">
        <v>72971.899019999997</v>
      </c>
      <c r="E41" s="33" t="s">
        <v>14</v>
      </c>
      <c r="F41" s="33" t="s">
        <v>15</v>
      </c>
      <c r="G41" s="33" t="s">
        <v>16</v>
      </c>
      <c r="H41" s="34">
        <v>10</v>
      </c>
      <c r="I41" s="35" t="s">
        <v>17</v>
      </c>
      <c r="J41" s="36"/>
      <c r="K41" s="38" t="s">
        <v>18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s="2" customFormat="1" x14ac:dyDescent="0.2">
      <c r="B42" s="26"/>
      <c r="C42" s="31" t="s">
        <v>51</v>
      </c>
      <c r="D42" s="32">
        <v>948634.68726000004</v>
      </c>
      <c r="E42" s="33" t="s">
        <v>14</v>
      </c>
      <c r="F42" s="33" t="s">
        <v>15</v>
      </c>
      <c r="G42" s="33" t="s">
        <v>16</v>
      </c>
      <c r="H42" s="34">
        <v>130</v>
      </c>
      <c r="I42" s="35" t="s">
        <v>17</v>
      </c>
      <c r="J42" s="36"/>
      <c r="K42" s="38" t="s">
        <v>18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2:41" s="2" customFormat="1" x14ac:dyDescent="0.2">
      <c r="B43" s="26"/>
      <c r="C43" s="31" t="s">
        <v>52</v>
      </c>
      <c r="D43" s="32">
        <v>72971.899019999997</v>
      </c>
      <c r="E43" s="33" t="s">
        <v>14</v>
      </c>
      <c r="F43" s="33" t="s">
        <v>15</v>
      </c>
      <c r="G43" s="33" t="s">
        <v>16</v>
      </c>
      <c r="H43" s="34">
        <v>10</v>
      </c>
      <c r="I43" s="35" t="s">
        <v>17</v>
      </c>
      <c r="J43" s="36"/>
      <c r="K43" s="38" t="s">
        <v>18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2:41" s="2" customFormat="1" x14ac:dyDescent="0.2">
      <c r="B44" s="26"/>
      <c r="C44" s="31" t="s">
        <v>53</v>
      </c>
      <c r="D44" s="32">
        <v>291887.59607999999</v>
      </c>
      <c r="E44" s="33" t="s">
        <v>14</v>
      </c>
      <c r="F44" s="33" t="s">
        <v>15</v>
      </c>
      <c r="G44" s="33" t="s">
        <v>16</v>
      </c>
      <c r="H44" s="34">
        <v>40</v>
      </c>
      <c r="I44" s="35" t="s">
        <v>17</v>
      </c>
      <c r="J44" s="36"/>
      <c r="K44" s="38" t="s">
        <v>18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2:41" s="2" customFormat="1" x14ac:dyDescent="0.2">
      <c r="B45" s="26"/>
      <c r="C45" s="31" t="s">
        <v>54</v>
      </c>
      <c r="D45" s="32">
        <v>291887.59607999999</v>
      </c>
      <c r="E45" s="33" t="s">
        <v>14</v>
      </c>
      <c r="F45" s="33" t="s">
        <v>15</v>
      </c>
      <c r="G45" s="33" t="s">
        <v>16</v>
      </c>
      <c r="H45" s="34">
        <v>40</v>
      </c>
      <c r="I45" s="35" t="s">
        <v>17</v>
      </c>
      <c r="J45" s="36"/>
      <c r="K45" s="38" t="s">
        <v>18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2:41" s="2" customFormat="1" x14ac:dyDescent="0.2">
      <c r="B46" s="26"/>
      <c r="C46" s="31" t="s">
        <v>55</v>
      </c>
      <c r="D46" s="32">
        <v>437831.39412000001</v>
      </c>
      <c r="E46" s="33" t="s">
        <v>14</v>
      </c>
      <c r="F46" s="33" t="s">
        <v>15</v>
      </c>
      <c r="G46" s="33" t="s">
        <v>16</v>
      </c>
      <c r="H46" s="34">
        <v>60</v>
      </c>
      <c r="I46" s="35" t="s">
        <v>17</v>
      </c>
      <c r="J46" s="36"/>
      <c r="K46" s="38" t="s">
        <v>18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2:41" s="2" customFormat="1" ht="20.399999999999999" x14ac:dyDescent="0.2">
      <c r="B47" s="26"/>
      <c r="C47" s="31" t="s">
        <v>56</v>
      </c>
      <c r="D47" s="32">
        <v>218915.69706000001</v>
      </c>
      <c r="E47" s="33" t="s">
        <v>14</v>
      </c>
      <c r="F47" s="33" t="s">
        <v>15</v>
      </c>
      <c r="G47" s="33" t="s">
        <v>16</v>
      </c>
      <c r="H47" s="34">
        <v>30</v>
      </c>
      <c r="I47" s="35" t="s">
        <v>17</v>
      </c>
      <c r="J47" s="36"/>
      <c r="K47" s="38" t="s">
        <v>18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2:41" s="2" customFormat="1" x14ac:dyDescent="0.3">
      <c r="B48" s="26"/>
      <c r="C48" s="31" t="s">
        <v>57</v>
      </c>
      <c r="D48" s="32">
        <v>145943.79803999999</v>
      </c>
      <c r="E48" s="33" t="s">
        <v>14</v>
      </c>
      <c r="F48" s="33" t="s">
        <v>15</v>
      </c>
      <c r="G48" s="33" t="s">
        <v>16</v>
      </c>
      <c r="H48" s="34">
        <v>20</v>
      </c>
      <c r="I48" s="35" t="s">
        <v>17</v>
      </c>
      <c r="J48" s="36"/>
      <c r="K48" s="37" t="s">
        <v>18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2:41" s="2" customFormat="1" x14ac:dyDescent="0.3">
      <c r="B49" s="26"/>
      <c r="C49" s="31" t="s">
        <v>58</v>
      </c>
      <c r="D49" s="32">
        <v>145943.79803999999</v>
      </c>
      <c r="E49" s="33" t="s">
        <v>14</v>
      </c>
      <c r="F49" s="33" t="s">
        <v>15</v>
      </c>
      <c r="G49" s="33" t="s">
        <v>16</v>
      </c>
      <c r="H49" s="34">
        <v>20</v>
      </c>
      <c r="I49" s="35" t="s">
        <v>17</v>
      </c>
      <c r="J49" s="36"/>
      <c r="K49" s="37" t="s">
        <v>18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2:41" s="2" customFormat="1" x14ac:dyDescent="0.2">
      <c r="B50" s="26"/>
      <c r="C50" s="31" t="s">
        <v>59</v>
      </c>
      <c r="D50" s="32">
        <v>145943.79803999999</v>
      </c>
      <c r="E50" s="33" t="s">
        <v>14</v>
      </c>
      <c r="F50" s="33" t="s">
        <v>15</v>
      </c>
      <c r="G50" s="33" t="s">
        <v>16</v>
      </c>
      <c r="H50" s="34">
        <v>20</v>
      </c>
      <c r="I50" s="35" t="s">
        <v>17</v>
      </c>
      <c r="J50" s="36"/>
      <c r="K50" s="38" t="s">
        <v>18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2:41" s="2" customFormat="1" x14ac:dyDescent="0.2">
      <c r="B51" s="26"/>
      <c r="C51" s="31" t="s">
        <v>60</v>
      </c>
      <c r="D51" s="32">
        <v>291887.59607999999</v>
      </c>
      <c r="E51" s="33" t="s">
        <v>14</v>
      </c>
      <c r="F51" s="33" t="s">
        <v>15</v>
      </c>
      <c r="G51" s="33" t="s">
        <v>16</v>
      </c>
      <c r="H51" s="34">
        <v>40</v>
      </c>
      <c r="I51" s="35" t="s">
        <v>17</v>
      </c>
      <c r="J51" s="36"/>
      <c r="K51" s="38" t="s">
        <v>18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2:41" s="2" customFormat="1" x14ac:dyDescent="0.2">
      <c r="B52" s="26"/>
      <c r="C52" s="31" t="s">
        <v>61</v>
      </c>
      <c r="D52" s="32">
        <v>218915.69705999998</v>
      </c>
      <c r="E52" s="33" t="s">
        <v>14</v>
      </c>
      <c r="F52" s="33" t="s">
        <v>15</v>
      </c>
      <c r="G52" s="33" t="s">
        <v>16</v>
      </c>
      <c r="H52" s="34">
        <v>30</v>
      </c>
      <c r="I52" s="35" t="s">
        <v>17</v>
      </c>
      <c r="J52" s="36"/>
      <c r="K52" s="38" t="s">
        <v>18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2:41" s="2" customFormat="1" x14ac:dyDescent="0.3">
      <c r="B53" s="26"/>
      <c r="C53" s="31" t="s">
        <v>62</v>
      </c>
      <c r="D53" s="32">
        <v>218915.69705999998</v>
      </c>
      <c r="E53" s="33" t="s">
        <v>14</v>
      </c>
      <c r="F53" s="33" t="s">
        <v>15</v>
      </c>
      <c r="G53" s="33" t="s">
        <v>16</v>
      </c>
      <c r="H53" s="34">
        <v>30</v>
      </c>
      <c r="I53" s="35" t="s">
        <v>17</v>
      </c>
      <c r="J53" s="36"/>
      <c r="K53" s="37" t="s">
        <v>18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2:41" s="2" customFormat="1" x14ac:dyDescent="0.3">
      <c r="B54" s="26"/>
      <c r="C54" s="31" t="s">
        <v>63</v>
      </c>
      <c r="D54" s="32">
        <v>145943.79803999999</v>
      </c>
      <c r="E54" s="33" t="s">
        <v>14</v>
      </c>
      <c r="F54" s="33" t="s">
        <v>15</v>
      </c>
      <c r="G54" s="33" t="s">
        <v>16</v>
      </c>
      <c r="H54" s="34">
        <v>20</v>
      </c>
      <c r="I54" s="35" t="s">
        <v>17</v>
      </c>
      <c r="J54" s="36"/>
      <c r="K54" s="37" t="s">
        <v>18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2:41" s="2" customFormat="1" ht="20.399999999999999" x14ac:dyDescent="0.2">
      <c r="B55" s="26"/>
      <c r="C55" s="31" t="s">
        <v>64</v>
      </c>
      <c r="D55" s="32">
        <v>72971.899019999997</v>
      </c>
      <c r="E55" s="33" t="s">
        <v>14</v>
      </c>
      <c r="F55" s="33" t="s">
        <v>15</v>
      </c>
      <c r="G55" s="33" t="s">
        <v>16</v>
      </c>
      <c r="H55" s="34">
        <v>10</v>
      </c>
      <c r="I55" s="35" t="s">
        <v>17</v>
      </c>
      <c r="J55" s="36"/>
      <c r="K55" s="38" t="s">
        <v>18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2:41" s="2" customFormat="1" x14ac:dyDescent="0.3">
      <c r="B56" s="26"/>
      <c r="C56" s="31" t="s">
        <v>65</v>
      </c>
      <c r="D56" s="32">
        <v>145943.79803999999</v>
      </c>
      <c r="E56" s="33" t="s">
        <v>14</v>
      </c>
      <c r="F56" s="33" t="s">
        <v>15</v>
      </c>
      <c r="G56" s="33" t="s">
        <v>16</v>
      </c>
      <c r="H56" s="34">
        <v>20</v>
      </c>
      <c r="I56" s="35" t="s">
        <v>17</v>
      </c>
      <c r="J56" s="36"/>
      <c r="K56" s="37" t="s">
        <v>18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2:41" s="2" customFormat="1" x14ac:dyDescent="0.3">
      <c r="B57" s="26"/>
      <c r="C57" s="31" t="s">
        <v>66</v>
      </c>
      <c r="D57" s="32">
        <v>72971.899019999997</v>
      </c>
      <c r="E57" s="33" t="s">
        <v>14</v>
      </c>
      <c r="F57" s="33" t="s">
        <v>15</v>
      </c>
      <c r="G57" s="33" t="s">
        <v>16</v>
      </c>
      <c r="H57" s="34">
        <v>10</v>
      </c>
      <c r="I57" s="35" t="s">
        <v>17</v>
      </c>
      <c r="J57" s="36"/>
      <c r="K57" s="37" t="s">
        <v>18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2:41" s="2" customFormat="1" x14ac:dyDescent="0.3">
      <c r="B58" s="26"/>
      <c r="C58" s="31" t="s">
        <v>67</v>
      </c>
      <c r="D58" s="32">
        <v>109470.24250515462</v>
      </c>
      <c r="E58" s="33" t="s">
        <v>14</v>
      </c>
      <c r="F58" s="33" t="s">
        <v>15</v>
      </c>
      <c r="G58" s="33" t="s">
        <v>16</v>
      </c>
      <c r="H58" s="34">
        <v>15</v>
      </c>
      <c r="I58" s="35" t="s">
        <v>17</v>
      </c>
      <c r="J58" s="36"/>
      <c r="K58" s="37" t="s">
        <v>18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2:41" s="2" customFormat="1" x14ac:dyDescent="0.3">
      <c r="B59" s="26"/>
      <c r="C59" s="31" t="s">
        <v>68</v>
      </c>
      <c r="D59" s="32">
        <v>218940.48501030923</v>
      </c>
      <c r="E59" s="33" t="s">
        <v>14</v>
      </c>
      <c r="F59" s="33" t="s">
        <v>15</v>
      </c>
      <c r="G59" s="33" t="s">
        <v>16</v>
      </c>
      <c r="H59" s="34">
        <v>30</v>
      </c>
      <c r="I59" s="35" t="s">
        <v>17</v>
      </c>
      <c r="J59" s="36"/>
      <c r="K59" s="37" t="s">
        <v>18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2:41" s="2" customFormat="1" x14ac:dyDescent="0.3">
      <c r="B60" s="26"/>
      <c r="C60" s="31" t="s">
        <v>69</v>
      </c>
      <c r="D60" s="32">
        <v>182450.40417525769</v>
      </c>
      <c r="E60" s="33" t="s">
        <v>14</v>
      </c>
      <c r="F60" s="33" t="s">
        <v>15</v>
      </c>
      <c r="G60" s="33" t="s">
        <v>16</v>
      </c>
      <c r="H60" s="34">
        <v>25</v>
      </c>
      <c r="I60" s="35" t="s">
        <v>17</v>
      </c>
      <c r="J60" s="36"/>
      <c r="K60" s="37" t="s">
        <v>18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2:41" s="2" customFormat="1" x14ac:dyDescent="0.3">
      <c r="B61" s="26"/>
      <c r="C61" s="31" t="s">
        <v>70</v>
      </c>
      <c r="D61" s="32">
        <v>218940.48501030923</v>
      </c>
      <c r="E61" s="33" t="s">
        <v>14</v>
      </c>
      <c r="F61" s="33" t="s">
        <v>15</v>
      </c>
      <c r="G61" s="33" t="s">
        <v>16</v>
      </c>
      <c r="H61" s="34">
        <v>30</v>
      </c>
      <c r="I61" s="35" t="s">
        <v>17</v>
      </c>
      <c r="J61" s="36"/>
      <c r="K61" s="37" t="s">
        <v>18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2:41" s="2" customFormat="1" ht="20.399999999999999" x14ac:dyDescent="0.3">
      <c r="B62" s="26"/>
      <c r="C62" s="31" t="s">
        <v>71</v>
      </c>
      <c r="D62" s="32">
        <v>182450.40417525769</v>
      </c>
      <c r="E62" s="33" t="s">
        <v>14</v>
      </c>
      <c r="F62" s="33" t="s">
        <v>15</v>
      </c>
      <c r="G62" s="33" t="s">
        <v>16</v>
      </c>
      <c r="H62" s="34">
        <v>25</v>
      </c>
      <c r="I62" s="35" t="s">
        <v>17</v>
      </c>
      <c r="J62" s="36"/>
      <c r="K62" s="37" t="s">
        <v>18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2:41" s="2" customFormat="1" ht="20.399999999999999" x14ac:dyDescent="0.2">
      <c r="B63" s="26"/>
      <c r="C63" s="31" t="s">
        <v>72</v>
      </c>
      <c r="D63" s="32">
        <v>72980.161670103087</v>
      </c>
      <c r="E63" s="33" t="s">
        <v>14</v>
      </c>
      <c r="F63" s="33" t="s">
        <v>15</v>
      </c>
      <c r="G63" s="33" t="s">
        <v>16</v>
      </c>
      <c r="H63" s="34">
        <v>10</v>
      </c>
      <c r="I63" s="35" t="s">
        <v>17</v>
      </c>
      <c r="J63" s="36"/>
      <c r="K63" s="38" t="s">
        <v>18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2:41" s="2" customFormat="1" x14ac:dyDescent="0.3">
      <c r="B64" s="26"/>
      <c r="C64" s="31" t="s">
        <v>73</v>
      </c>
      <c r="D64" s="32">
        <v>218940.48501030923</v>
      </c>
      <c r="E64" s="33" t="s">
        <v>14</v>
      </c>
      <c r="F64" s="33" t="s">
        <v>15</v>
      </c>
      <c r="G64" s="33" t="s">
        <v>16</v>
      </c>
      <c r="H64" s="34">
        <v>30</v>
      </c>
      <c r="I64" s="35" t="s">
        <v>17</v>
      </c>
      <c r="J64" s="36"/>
      <c r="K64" s="37" t="s">
        <v>18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2:41" s="2" customFormat="1" x14ac:dyDescent="0.2">
      <c r="B65" s="26"/>
      <c r="C65" s="31" t="s">
        <v>74</v>
      </c>
      <c r="D65" s="32">
        <v>874059.8341199999</v>
      </c>
      <c r="E65" s="33" t="s">
        <v>14</v>
      </c>
      <c r="F65" s="33" t="s">
        <v>15</v>
      </c>
      <c r="G65" s="33" t="s">
        <v>16</v>
      </c>
      <c r="H65" s="34">
        <v>120</v>
      </c>
      <c r="I65" s="35" t="s">
        <v>17</v>
      </c>
      <c r="J65" s="36"/>
      <c r="K65" s="38" t="s">
        <v>18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2:41" s="2" customFormat="1" x14ac:dyDescent="0.3">
      <c r="B66" s="26"/>
      <c r="C66" s="31" t="s">
        <v>75</v>
      </c>
      <c r="D66" s="32">
        <v>218514.95852999997</v>
      </c>
      <c r="E66" s="33" t="s">
        <v>14</v>
      </c>
      <c r="F66" s="33" t="s">
        <v>15</v>
      </c>
      <c r="G66" s="33" t="s">
        <v>16</v>
      </c>
      <c r="H66" s="34">
        <v>30</v>
      </c>
      <c r="I66" s="35" t="s">
        <v>17</v>
      </c>
      <c r="J66" s="36"/>
      <c r="K66" s="37" t="s">
        <v>18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2:41" s="2" customFormat="1" x14ac:dyDescent="0.3">
      <c r="B67" s="26"/>
      <c r="C67" s="31" t="s">
        <v>76</v>
      </c>
      <c r="D67" s="32">
        <v>1602443.0292199999</v>
      </c>
      <c r="E67" s="33" t="s">
        <v>14</v>
      </c>
      <c r="F67" s="33" t="s">
        <v>15</v>
      </c>
      <c r="G67" s="33" t="s">
        <v>16</v>
      </c>
      <c r="H67" s="34">
        <v>220</v>
      </c>
      <c r="I67" s="35" t="s">
        <v>17</v>
      </c>
      <c r="J67" s="36"/>
      <c r="K67" s="37" t="s">
        <v>18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2:41" s="2" customFormat="1" x14ac:dyDescent="0.3">
      <c r="B68" s="26"/>
      <c r="C68" s="31" t="s">
        <v>77</v>
      </c>
      <c r="D68" s="32">
        <v>327812.5116480001</v>
      </c>
      <c r="E68" s="33" t="s">
        <v>14</v>
      </c>
      <c r="F68" s="33" t="s">
        <v>15</v>
      </c>
      <c r="G68" s="33" t="s">
        <v>16</v>
      </c>
      <c r="H68" s="34">
        <v>45</v>
      </c>
      <c r="I68" s="35" t="s">
        <v>17</v>
      </c>
      <c r="J68" s="36"/>
      <c r="K68" s="37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2:41" s="2" customFormat="1" x14ac:dyDescent="0.3">
      <c r="B69" s="26"/>
      <c r="C69" s="31" t="s">
        <v>78</v>
      </c>
      <c r="D69" s="32">
        <v>291388.89924266678</v>
      </c>
      <c r="E69" s="33" t="s">
        <v>14</v>
      </c>
      <c r="F69" s="33" t="s">
        <v>15</v>
      </c>
      <c r="G69" s="33" t="s">
        <v>16</v>
      </c>
      <c r="H69" s="34">
        <v>40</v>
      </c>
      <c r="I69" s="35" t="s">
        <v>17</v>
      </c>
      <c r="J69" s="36"/>
      <c r="K69" s="37" t="s">
        <v>18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2:41" s="2" customFormat="1" x14ac:dyDescent="0.3">
      <c r="B70" s="26"/>
      <c r="C70" s="31" t="s">
        <v>79</v>
      </c>
      <c r="D70" s="32">
        <v>291388.89924266678</v>
      </c>
      <c r="E70" s="33" t="s">
        <v>14</v>
      </c>
      <c r="F70" s="33" t="s">
        <v>15</v>
      </c>
      <c r="G70" s="33" t="s">
        <v>16</v>
      </c>
      <c r="H70" s="34">
        <v>40</v>
      </c>
      <c r="I70" s="35" t="s">
        <v>17</v>
      </c>
      <c r="J70" s="36"/>
      <c r="K70" s="37" t="s">
        <v>18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2:41" s="2" customFormat="1" x14ac:dyDescent="0.3">
      <c r="B71" s="26"/>
      <c r="C71" s="31" t="s">
        <v>80</v>
      </c>
      <c r="D71" s="32">
        <v>218541.67443200009</v>
      </c>
      <c r="E71" s="33" t="s">
        <v>14</v>
      </c>
      <c r="F71" s="33" t="s">
        <v>15</v>
      </c>
      <c r="G71" s="33" t="s">
        <v>16</v>
      </c>
      <c r="H71" s="34">
        <v>30</v>
      </c>
      <c r="I71" s="35" t="s">
        <v>17</v>
      </c>
      <c r="J71" s="36"/>
      <c r="K71" s="37" t="s">
        <v>18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2:41" s="2" customFormat="1" x14ac:dyDescent="0.3">
      <c r="B72" s="26"/>
      <c r="C72" s="31" t="s">
        <v>81</v>
      </c>
      <c r="D72" s="32">
        <v>218541.67443200009</v>
      </c>
      <c r="E72" s="33" t="s">
        <v>14</v>
      </c>
      <c r="F72" s="33" t="s">
        <v>15</v>
      </c>
      <c r="G72" s="33" t="s">
        <v>16</v>
      </c>
      <c r="H72" s="34">
        <v>30</v>
      </c>
      <c r="I72" s="35" t="s">
        <v>17</v>
      </c>
      <c r="J72" s="36"/>
      <c r="K72" s="37" t="s">
        <v>18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2:41" s="2" customFormat="1" x14ac:dyDescent="0.3">
      <c r="B73" s="26"/>
      <c r="C73" s="31" t="s">
        <v>82</v>
      </c>
      <c r="D73" s="32">
        <v>364236.12405333348</v>
      </c>
      <c r="E73" s="33" t="s">
        <v>14</v>
      </c>
      <c r="F73" s="33" t="s">
        <v>15</v>
      </c>
      <c r="G73" s="33" t="s">
        <v>16</v>
      </c>
      <c r="H73" s="34">
        <v>50</v>
      </c>
      <c r="I73" s="35" t="s">
        <v>17</v>
      </c>
      <c r="J73" s="36"/>
      <c r="K73" s="37" t="s">
        <v>18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2:41" s="2" customFormat="1" x14ac:dyDescent="0.3">
      <c r="B74" s="26"/>
      <c r="C74" s="31" t="s">
        <v>83</v>
      </c>
      <c r="D74" s="32">
        <v>218541.67443200009</v>
      </c>
      <c r="E74" s="33" t="s">
        <v>14</v>
      </c>
      <c r="F74" s="33" t="s">
        <v>15</v>
      </c>
      <c r="G74" s="33" t="s">
        <v>16</v>
      </c>
      <c r="H74" s="34">
        <v>30</v>
      </c>
      <c r="I74" s="35" t="s">
        <v>17</v>
      </c>
      <c r="J74" s="36"/>
      <c r="K74" s="37" t="s">
        <v>18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s="2" customFormat="1" x14ac:dyDescent="0.3">
      <c r="B75" s="26"/>
      <c r="C75" s="31" t="s">
        <v>84</v>
      </c>
      <c r="D75" s="32">
        <v>364236.12405333348</v>
      </c>
      <c r="E75" s="33" t="s">
        <v>14</v>
      </c>
      <c r="F75" s="33" t="s">
        <v>15</v>
      </c>
      <c r="G75" s="33" t="s">
        <v>16</v>
      </c>
      <c r="H75" s="34">
        <v>50</v>
      </c>
      <c r="I75" s="35" t="s">
        <v>17</v>
      </c>
      <c r="J75" s="36"/>
      <c r="K75" s="37" t="s">
        <v>18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2:41" s="2" customFormat="1" x14ac:dyDescent="0.3">
      <c r="B76" s="26"/>
      <c r="C76" s="31" t="s">
        <v>85</v>
      </c>
      <c r="D76" s="32">
        <v>291353.27804000006</v>
      </c>
      <c r="E76" s="33" t="s">
        <v>14</v>
      </c>
      <c r="F76" s="33" t="s">
        <v>15</v>
      </c>
      <c r="G76" s="33" t="s">
        <v>16</v>
      </c>
      <c r="H76" s="34">
        <v>40</v>
      </c>
      <c r="I76" s="35" t="s">
        <v>17</v>
      </c>
      <c r="J76" s="36"/>
      <c r="K76" s="37" t="s">
        <v>18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2:41" s="2" customFormat="1" x14ac:dyDescent="0.3">
      <c r="B77" s="26"/>
      <c r="C77" s="31" t="s">
        <v>86</v>
      </c>
      <c r="D77" s="32">
        <v>291353.27804000006</v>
      </c>
      <c r="E77" s="33" t="s">
        <v>14</v>
      </c>
      <c r="F77" s="33" t="s">
        <v>15</v>
      </c>
      <c r="G77" s="33" t="s">
        <v>16</v>
      </c>
      <c r="H77" s="34">
        <v>40</v>
      </c>
      <c r="I77" s="35" t="s">
        <v>17</v>
      </c>
      <c r="J77" s="36"/>
      <c r="K77" s="37" t="s">
        <v>18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2:41" s="2" customFormat="1" x14ac:dyDescent="0.2">
      <c r="B78" s="26"/>
      <c r="C78" s="31" t="s">
        <v>87</v>
      </c>
      <c r="D78" s="32">
        <v>437029.91706000007</v>
      </c>
      <c r="E78" s="33" t="s">
        <v>14</v>
      </c>
      <c r="F78" s="33" t="s">
        <v>15</v>
      </c>
      <c r="G78" s="33" t="s">
        <v>16</v>
      </c>
      <c r="H78" s="34">
        <v>60</v>
      </c>
      <c r="I78" s="35" t="s">
        <v>17</v>
      </c>
      <c r="J78" s="36"/>
      <c r="K78" s="38" t="s">
        <v>18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2:41" s="2" customFormat="1" x14ac:dyDescent="0.2">
      <c r="B79" s="26"/>
      <c r="C79" s="31" t="s">
        <v>88</v>
      </c>
      <c r="D79" s="32">
        <v>291353.27804000006</v>
      </c>
      <c r="E79" s="33" t="s">
        <v>14</v>
      </c>
      <c r="F79" s="33" t="s">
        <v>15</v>
      </c>
      <c r="G79" s="33" t="s">
        <v>16</v>
      </c>
      <c r="H79" s="34">
        <v>40</v>
      </c>
      <c r="I79" s="35" t="s">
        <v>17</v>
      </c>
      <c r="J79" s="36"/>
      <c r="K79" s="38" t="s">
        <v>18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2:41" s="2" customFormat="1" x14ac:dyDescent="0.2">
      <c r="B80" s="26"/>
      <c r="C80" s="31" t="s">
        <v>89</v>
      </c>
      <c r="D80" s="32">
        <v>364191.59755000006</v>
      </c>
      <c r="E80" s="33" t="s">
        <v>14</v>
      </c>
      <c r="F80" s="33" t="s">
        <v>15</v>
      </c>
      <c r="G80" s="33" t="s">
        <v>16</v>
      </c>
      <c r="H80" s="34">
        <v>50</v>
      </c>
      <c r="I80" s="35" t="s">
        <v>17</v>
      </c>
      <c r="J80" s="36"/>
      <c r="K80" s="38" t="s">
        <v>18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2:41" s="2" customFormat="1" ht="20.399999999999999" x14ac:dyDescent="0.2">
      <c r="B81" s="26"/>
      <c r="C81" s="31" t="s">
        <v>90</v>
      </c>
      <c r="D81" s="32">
        <v>437831.39412000007</v>
      </c>
      <c r="E81" s="33" t="s">
        <v>14</v>
      </c>
      <c r="F81" s="33" t="s">
        <v>15</v>
      </c>
      <c r="G81" s="33" t="s">
        <v>16</v>
      </c>
      <c r="H81" s="34">
        <v>60</v>
      </c>
      <c r="I81" s="35" t="s">
        <v>17</v>
      </c>
      <c r="J81" s="36"/>
      <c r="K81" s="38" t="s">
        <v>18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2:41" s="2" customFormat="1" ht="20.399999999999999" x14ac:dyDescent="0.2">
      <c r="B82" s="26"/>
      <c r="C82" s="31" t="s">
        <v>91</v>
      </c>
      <c r="D82" s="32">
        <v>437831.39412000007</v>
      </c>
      <c r="E82" s="33" t="s">
        <v>14</v>
      </c>
      <c r="F82" s="33" t="s">
        <v>15</v>
      </c>
      <c r="G82" s="33" t="s">
        <v>16</v>
      </c>
      <c r="H82" s="34">
        <v>60</v>
      </c>
      <c r="I82" s="35" t="s">
        <v>17</v>
      </c>
      <c r="J82" s="36"/>
      <c r="K82" s="38" t="s">
        <v>18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2:41" s="2" customFormat="1" x14ac:dyDescent="0.2">
      <c r="B83" s="26"/>
      <c r="C83" s="31" t="s">
        <v>92</v>
      </c>
      <c r="D83" s="32">
        <v>182429.74755000003</v>
      </c>
      <c r="E83" s="33" t="s">
        <v>14</v>
      </c>
      <c r="F83" s="33" t="s">
        <v>15</v>
      </c>
      <c r="G83" s="33" t="s">
        <v>16</v>
      </c>
      <c r="H83" s="34">
        <v>25</v>
      </c>
      <c r="I83" s="35" t="s">
        <v>17</v>
      </c>
      <c r="J83" s="36"/>
      <c r="K83" s="38" t="s">
        <v>18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2:41" s="2" customFormat="1" x14ac:dyDescent="0.3">
      <c r="B84" s="26"/>
      <c r="C84" s="31" t="s">
        <v>93</v>
      </c>
      <c r="D84" s="32">
        <v>291887.59608000005</v>
      </c>
      <c r="E84" s="33" t="s">
        <v>14</v>
      </c>
      <c r="F84" s="33" t="s">
        <v>15</v>
      </c>
      <c r="G84" s="33" t="s">
        <v>16</v>
      </c>
      <c r="H84" s="34">
        <v>40</v>
      </c>
      <c r="I84" s="35" t="s">
        <v>17</v>
      </c>
      <c r="J84" s="36"/>
      <c r="K84" s="37" t="s">
        <v>18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2:41" s="2" customFormat="1" x14ac:dyDescent="0.2">
      <c r="B85" s="26"/>
      <c r="C85" s="31" t="s">
        <v>94</v>
      </c>
      <c r="D85" s="32">
        <v>145687.77064583337</v>
      </c>
      <c r="E85" s="33" t="s">
        <v>14</v>
      </c>
      <c r="F85" s="33" t="s">
        <v>15</v>
      </c>
      <c r="G85" s="33" t="s">
        <v>16</v>
      </c>
      <c r="H85" s="34">
        <v>20</v>
      </c>
      <c r="I85" s="35" t="s">
        <v>17</v>
      </c>
      <c r="J85" s="36"/>
      <c r="K85" s="38" t="s">
        <v>18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2:41" s="2" customFormat="1" x14ac:dyDescent="0.2">
      <c r="B86" s="26"/>
      <c r="C86" s="31" t="s">
        <v>95</v>
      </c>
      <c r="D86" s="32">
        <v>655594.96790625015</v>
      </c>
      <c r="E86" s="33" t="s">
        <v>14</v>
      </c>
      <c r="F86" s="33" t="s">
        <v>15</v>
      </c>
      <c r="G86" s="33" t="s">
        <v>16</v>
      </c>
      <c r="H86" s="34">
        <v>90</v>
      </c>
      <c r="I86" s="35" t="s">
        <v>17</v>
      </c>
      <c r="J86" s="36"/>
      <c r="K86" s="38" t="s">
        <v>18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2:41" s="2" customFormat="1" x14ac:dyDescent="0.2">
      <c r="B87" s="26"/>
      <c r="C87" s="31" t="s">
        <v>96</v>
      </c>
      <c r="D87" s="32">
        <v>655594.96790625015</v>
      </c>
      <c r="E87" s="33" t="s">
        <v>14</v>
      </c>
      <c r="F87" s="33" t="s">
        <v>15</v>
      </c>
      <c r="G87" s="33" t="s">
        <v>16</v>
      </c>
      <c r="H87" s="34">
        <v>90</v>
      </c>
      <c r="I87" s="35" t="s">
        <v>17</v>
      </c>
      <c r="J87" s="36"/>
      <c r="K87" s="38" t="s">
        <v>18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2:41" s="2" customFormat="1" x14ac:dyDescent="0.2">
      <c r="B88" s="26"/>
      <c r="C88" s="31" t="s">
        <v>97</v>
      </c>
      <c r="D88" s="32">
        <v>36421.942661458343</v>
      </c>
      <c r="E88" s="33" t="s">
        <v>14</v>
      </c>
      <c r="F88" s="33" t="s">
        <v>15</v>
      </c>
      <c r="G88" s="33" t="s">
        <v>16</v>
      </c>
      <c r="H88" s="34">
        <v>5</v>
      </c>
      <c r="I88" s="35" t="s">
        <v>17</v>
      </c>
      <c r="J88" s="36"/>
      <c r="K88" s="38" t="s">
        <v>18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2:41" s="2" customFormat="1" x14ac:dyDescent="0.3">
      <c r="B89" s="26"/>
      <c r="C89" s="31" t="s">
        <v>98</v>
      </c>
      <c r="D89" s="32">
        <v>218531.65596875007</v>
      </c>
      <c r="E89" s="33" t="s">
        <v>14</v>
      </c>
      <c r="F89" s="33" t="s">
        <v>15</v>
      </c>
      <c r="G89" s="33" t="s">
        <v>16</v>
      </c>
      <c r="H89" s="34">
        <v>30</v>
      </c>
      <c r="I89" s="35" t="s">
        <v>17</v>
      </c>
      <c r="J89" s="36"/>
      <c r="K89" s="37" t="s">
        <v>18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2:41" s="2" customFormat="1" x14ac:dyDescent="0.3">
      <c r="B90" s="26"/>
      <c r="C90" s="31" t="s">
        <v>99</v>
      </c>
      <c r="D90" s="32">
        <v>291887.59607999999</v>
      </c>
      <c r="E90" s="33" t="s">
        <v>14</v>
      </c>
      <c r="F90" s="33" t="s">
        <v>15</v>
      </c>
      <c r="G90" s="33" t="s">
        <v>16</v>
      </c>
      <c r="H90" s="34">
        <v>40</v>
      </c>
      <c r="I90" s="35" t="s">
        <v>17</v>
      </c>
      <c r="J90" s="36"/>
      <c r="K90" s="37" t="s">
        <v>18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2:41" s="2" customFormat="1" x14ac:dyDescent="0.2">
      <c r="B91" s="26"/>
      <c r="C91" s="31" t="s">
        <v>100</v>
      </c>
      <c r="D91" s="32">
        <v>1167550.38432</v>
      </c>
      <c r="E91" s="33" t="s">
        <v>14</v>
      </c>
      <c r="F91" s="33" t="s">
        <v>15</v>
      </c>
      <c r="G91" s="33" t="s">
        <v>16</v>
      </c>
      <c r="H91" s="34">
        <v>160</v>
      </c>
      <c r="I91" s="35" t="s">
        <v>17</v>
      </c>
      <c r="J91" s="36"/>
      <c r="K91" s="38" t="s">
        <v>18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2:41" s="2" customFormat="1" x14ac:dyDescent="0.3">
      <c r="B92" s="26"/>
      <c r="C92" s="31" t="s">
        <v>101</v>
      </c>
      <c r="D92" s="32">
        <v>291337.7153786408</v>
      </c>
      <c r="E92" s="33" t="s">
        <v>14</v>
      </c>
      <c r="F92" s="33" t="s">
        <v>15</v>
      </c>
      <c r="G92" s="33" t="s">
        <v>16</v>
      </c>
      <c r="H92" s="34">
        <v>40</v>
      </c>
      <c r="I92" s="35" t="s">
        <v>17</v>
      </c>
      <c r="J92" s="36"/>
      <c r="K92" s="37" t="s">
        <v>18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2:41" s="2" customFormat="1" x14ac:dyDescent="0.3">
      <c r="B93" s="26"/>
      <c r="C93" s="31" t="s">
        <v>102</v>
      </c>
      <c r="D93" s="32">
        <v>218503.28653398063</v>
      </c>
      <c r="E93" s="33" t="s">
        <v>14</v>
      </c>
      <c r="F93" s="33" t="s">
        <v>15</v>
      </c>
      <c r="G93" s="33" t="s">
        <v>16</v>
      </c>
      <c r="H93" s="34">
        <v>30</v>
      </c>
      <c r="I93" s="35" t="s">
        <v>17</v>
      </c>
      <c r="J93" s="36"/>
      <c r="K93" s="37" t="s">
        <v>18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2:41" s="2" customFormat="1" x14ac:dyDescent="0.3">
      <c r="B94" s="26"/>
      <c r="C94" s="31" t="s">
        <v>103</v>
      </c>
      <c r="D94" s="32">
        <v>233070.17230291266</v>
      </c>
      <c r="E94" s="33" t="s">
        <v>14</v>
      </c>
      <c r="F94" s="33" t="s">
        <v>15</v>
      </c>
      <c r="G94" s="33" t="s">
        <v>16</v>
      </c>
      <c r="H94" s="34">
        <v>32</v>
      </c>
      <c r="I94" s="35" t="s">
        <v>17</v>
      </c>
      <c r="J94" s="36"/>
      <c r="K94" s="37" t="s">
        <v>18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2:41" s="2" customFormat="1" x14ac:dyDescent="0.3">
      <c r="B95" s="26"/>
      <c r="C95" s="31" t="s">
        <v>104</v>
      </c>
      <c r="D95" s="32">
        <v>109251.64326699032</v>
      </c>
      <c r="E95" s="33" t="s">
        <v>14</v>
      </c>
      <c r="F95" s="33" t="s">
        <v>15</v>
      </c>
      <c r="G95" s="33" t="s">
        <v>16</v>
      </c>
      <c r="H95" s="34">
        <v>15</v>
      </c>
      <c r="I95" s="35" t="s">
        <v>17</v>
      </c>
      <c r="J95" s="36"/>
      <c r="K95" s="37" t="s">
        <v>18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2:41" s="2" customFormat="1" x14ac:dyDescent="0.3">
      <c r="B96" s="26"/>
      <c r="C96" s="31" t="s">
        <v>105</v>
      </c>
      <c r="D96" s="32">
        <v>182086.07211165052</v>
      </c>
      <c r="E96" s="33" t="s">
        <v>14</v>
      </c>
      <c r="F96" s="33" t="s">
        <v>15</v>
      </c>
      <c r="G96" s="33" t="s">
        <v>16</v>
      </c>
      <c r="H96" s="34">
        <v>25</v>
      </c>
      <c r="I96" s="35" t="s">
        <v>17</v>
      </c>
      <c r="J96" s="36"/>
      <c r="K96" s="39" t="s">
        <v>18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2:218" s="2" customFormat="1" x14ac:dyDescent="0.3">
      <c r="B97" s="26"/>
      <c r="C97" s="31" t="s">
        <v>106</v>
      </c>
      <c r="D97" s="32">
        <v>182086.07211165052</v>
      </c>
      <c r="E97" s="33" t="s">
        <v>14</v>
      </c>
      <c r="F97" s="33" t="s">
        <v>15</v>
      </c>
      <c r="G97" s="33" t="s">
        <v>16</v>
      </c>
      <c r="H97" s="34">
        <v>25</v>
      </c>
      <c r="I97" s="35" t="s">
        <v>17</v>
      </c>
      <c r="J97" s="36"/>
      <c r="K97" s="39" t="s">
        <v>18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2:218" s="2" customFormat="1" x14ac:dyDescent="0.3">
      <c r="B98" s="26"/>
      <c r="C98" s="31" t="s">
        <v>107</v>
      </c>
      <c r="D98" s="32">
        <v>36417.2144223301</v>
      </c>
      <c r="E98" s="33" t="s">
        <v>14</v>
      </c>
      <c r="F98" s="33" t="s">
        <v>15</v>
      </c>
      <c r="G98" s="33" t="s">
        <v>16</v>
      </c>
      <c r="H98" s="34">
        <v>5</v>
      </c>
      <c r="I98" s="35" t="s">
        <v>17</v>
      </c>
      <c r="J98" s="36"/>
      <c r="K98" s="39" t="s">
        <v>18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2:218" s="2" customFormat="1" x14ac:dyDescent="0.3">
      <c r="B99" s="26"/>
      <c r="C99" s="31" t="s">
        <v>108</v>
      </c>
      <c r="D99" s="32">
        <v>109317.32982467533</v>
      </c>
      <c r="E99" s="33" t="s">
        <v>14</v>
      </c>
      <c r="F99" s="33" t="s">
        <v>15</v>
      </c>
      <c r="G99" s="33" t="s">
        <v>16</v>
      </c>
      <c r="H99" s="34">
        <v>15</v>
      </c>
      <c r="I99" s="35" t="s">
        <v>17</v>
      </c>
      <c r="J99" s="36"/>
      <c r="K99" s="39" t="s">
        <v>18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2:218" s="2" customFormat="1" x14ac:dyDescent="0.3">
      <c r="B100" s="26"/>
      <c r="C100" s="31" t="s">
        <v>109</v>
      </c>
      <c r="D100" s="32">
        <v>1603320.8374285714</v>
      </c>
      <c r="E100" s="33" t="s">
        <v>14</v>
      </c>
      <c r="F100" s="33" t="s">
        <v>15</v>
      </c>
      <c r="G100" s="33" t="s">
        <v>16</v>
      </c>
      <c r="H100" s="34">
        <v>220</v>
      </c>
      <c r="I100" s="35" t="s">
        <v>17</v>
      </c>
      <c r="J100" s="36"/>
      <c r="K100" s="37" t="s">
        <v>18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2:218" s="2" customFormat="1" x14ac:dyDescent="0.3">
      <c r="B101" s="26"/>
      <c r="C101" s="31" t="s">
        <v>110</v>
      </c>
      <c r="D101" s="32">
        <v>313376.3454974026</v>
      </c>
      <c r="E101" s="33" t="s">
        <v>14</v>
      </c>
      <c r="F101" s="33" t="s">
        <v>15</v>
      </c>
      <c r="G101" s="33" t="s">
        <v>16</v>
      </c>
      <c r="H101" s="34">
        <v>43</v>
      </c>
      <c r="I101" s="35" t="s">
        <v>17</v>
      </c>
      <c r="J101" s="36"/>
      <c r="K101" s="37" t="s">
        <v>18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2:218" s="2" customFormat="1" x14ac:dyDescent="0.3">
      <c r="B102" s="26"/>
      <c r="C102" s="31" t="s">
        <v>111</v>
      </c>
      <c r="D102" s="32">
        <v>36439.109941558439</v>
      </c>
      <c r="E102" s="33" t="s">
        <v>14</v>
      </c>
      <c r="F102" s="33" t="s">
        <v>15</v>
      </c>
      <c r="G102" s="33" t="s">
        <v>16</v>
      </c>
      <c r="H102" s="34">
        <v>5</v>
      </c>
      <c r="I102" s="35" t="s">
        <v>17</v>
      </c>
      <c r="J102" s="36"/>
      <c r="K102" s="39" t="s">
        <v>18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2:218" s="2" customFormat="1" x14ac:dyDescent="0.3">
      <c r="B103" s="26"/>
      <c r="C103" s="31" t="s">
        <v>112</v>
      </c>
      <c r="D103" s="32">
        <v>400687.8791767956</v>
      </c>
      <c r="E103" s="33" t="s">
        <v>14</v>
      </c>
      <c r="F103" s="33" t="s">
        <v>15</v>
      </c>
      <c r="G103" s="33" t="s">
        <v>16</v>
      </c>
      <c r="H103" s="34">
        <v>55</v>
      </c>
      <c r="I103" s="35" t="s">
        <v>17</v>
      </c>
      <c r="J103" s="36"/>
      <c r="K103" s="39" t="s">
        <v>18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2:218" s="2" customFormat="1" x14ac:dyDescent="0.3">
      <c r="B104" s="26"/>
      <c r="C104" s="31" t="s">
        <v>113</v>
      </c>
      <c r="D104" s="32">
        <v>291409.36667403317</v>
      </c>
      <c r="E104" s="33" t="s">
        <v>14</v>
      </c>
      <c r="F104" s="33" t="s">
        <v>15</v>
      </c>
      <c r="G104" s="33" t="s">
        <v>16</v>
      </c>
      <c r="H104" s="34">
        <v>40</v>
      </c>
      <c r="I104" s="35" t="s">
        <v>17</v>
      </c>
      <c r="J104" s="36"/>
      <c r="K104" s="39" t="s">
        <v>18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2:218" s="2" customFormat="1" x14ac:dyDescent="0.3">
      <c r="B105" s="26"/>
      <c r="C105" s="31" t="s">
        <v>114</v>
      </c>
      <c r="D105" s="32">
        <v>7285.2341668508288</v>
      </c>
      <c r="E105" s="33" t="s">
        <v>14</v>
      </c>
      <c r="F105" s="33" t="s">
        <v>15</v>
      </c>
      <c r="G105" s="33" t="s">
        <v>16</v>
      </c>
      <c r="H105" s="34">
        <v>1</v>
      </c>
      <c r="I105" s="35" t="s">
        <v>17</v>
      </c>
      <c r="J105" s="36"/>
      <c r="K105" s="37" t="s">
        <v>18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2:218" s="2" customFormat="1" x14ac:dyDescent="0.3">
      <c r="B106" s="26"/>
      <c r="C106" s="31" t="s">
        <v>115</v>
      </c>
      <c r="D106" s="32">
        <v>72851.128504109583</v>
      </c>
      <c r="E106" s="33" t="s">
        <v>14</v>
      </c>
      <c r="F106" s="33" t="s">
        <v>15</v>
      </c>
      <c r="G106" s="33" t="s">
        <v>16</v>
      </c>
      <c r="H106" s="34">
        <v>10</v>
      </c>
      <c r="I106" s="35" t="s">
        <v>17</v>
      </c>
      <c r="J106" s="36"/>
      <c r="K106" s="37" t="s">
        <v>18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2:218" s="2" customFormat="1" x14ac:dyDescent="0.3">
      <c r="B107" s="26"/>
      <c r="C107" s="31" t="s">
        <v>116</v>
      </c>
      <c r="D107" s="32">
        <v>72851.128504109583</v>
      </c>
      <c r="E107" s="33" t="s">
        <v>14</v>
      </c>
      <c r="F107" s="33" t="s">
        <v>15</v>
      </c>
      <c r="G107" s="33" t="s">
        <v>117</v>
      </c>
      <c r="H107" s="34">
        <v>10</v>
      </c>
      <c r="I107" s="35" t="s">
        <v>17</v>
      </c>
      <c r="J107" s="36"/>
      <c r="K107" s="39" t="s">
        <v>18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2:218" s="21" customFormat="1" x14ac:dyDescent="0.3">
      <c r="B108" s="40"/>
      <c r="C108" s="31" t="s">
        <v>118</v>
      </c>
      <c r="D108" s="32">
        <v>145702.25700821917</v>
      </c>
      <c r="E108" s="33" t="s">
        <v>14</v>
      </c>
      <c r="F108" s="33" t="s">
        <v>15</v>
      </c>
      <c r="G108" s="33" t="s">
        <v>117</v>
      </c>
      <c r="H108" s="34">
        <v>20</v>
      </c>
      <c r="I108" s="35" t="s">
        <v>17</v>
      </c>
      <c r="J108" s="36"/>
      <c r="K108" s="39" t="s">
        <v>18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 s="4"/>
      <c r="AQ108" s="5"/>
      <c r="AR108" s="6"/>
      <c r="AS108" s="6"/>
      <c r="AT108" s="6"/>
      <c r="AU108" s="6"/>
      <c r="AV108" s="6"/>
      <c r="AW108" s="7"/>
      <c r="AX108" s="7"/>
      <c r="AY108" s="7"/>
      <c r="AZ108" s="7"/>
      <c r="BA108" s="7"/>
      <c r="BB108" s="7"/>
      <c r="BC108" s="8"/>
      <c r="BD108" s="9"/>
      <c r="BE108" s="10"/>
      <c r="BF108" s="11"/>
      <c r="BG108" s="12"/>
      <c r="BH108" s="13"/>
      <c r="BI108" s="14"/>
      <c r="BJ108" s="15"/>
      <c r="BK108" s="16"/>
      <c r="BL108" s="14"/>
      <c r="BM108" s="17"/>
      <c r="BN108" s="17"/>
      <c r="BO108" s="18"/>
      <c r="BP108" s="19"/>
      <c r="BQ108" s="20"/>
      <c r="BR108" s="4"/>
      <c r="BS108" s="5"/>
      <c r="BT108" s="6"/>
      <c r="BU108" s="6"/>
      <c r="BV108" s="6"/>
      <c r="BW108" s="6"/>
      <c r="BX108" s="6"/>
      <c r="BY108" s="7"/>
      <c r="BZ108" s="7"/>
      <c r="CA108" s="7"/>
      <c r="CB108" s="7"/>
      <c r="CC108" s="7"/>
      <c r="CD108" s="7"/>
      <c r="CE108" s="8"/>
      <c r="CF108" s="9"/>
      <c r="CG108" s="10"/>
      <c r="CH108" s="11"/>
      <c r="CI108" s="12"/>
      <c r="CJ108" s="13"/>
      <c r="CK108" s="14"/>
      <c r="CL108" s="15"/>
      <c r="CM108" s="16"/>
      <c r="CN108" s="14"/>
      <c r="CO108" s="17"/>
      <c r="CP108" s="17"/>
      <c r="CQ108" s="18"/>
      <c r="CR108" s="19"/>
      <c r="CS108" s="20"/>
      <c r="CT108" s="4"/>
      <c r="CU108" s="5"/>
      <c r="CV108" s="6"/>
      <c r="CW108" s="6"/>
      <c r="CX108" s="6"/>
      <c r="CY108" s="6"/>
      <c r="CZ108" s="6"/>
      <c r="DA108" s="7"/>
      <c r="DB108" s="7"/>
      <c r="DC108" s="7"/>
      <c r="DD108" s="7"/>
      <c r="DE108" s="7"/>
      <c r="DF108" s="7"/>
      <c r="DG108" s="8"/>
      <c r="DH108" s="9"/>
      <c r="DI108" s="10"/>
      <c r="DJ108" s="11"/>
      <c r="DK108" s="12"/>
      <c r="DL108" s="13"/>
      <c r="DM108" s="14"/>
      <c r="DN108" s="15"/>
      <c r="DO108" s="16"/>
      <c r="DP108" s="14"/>
      <c r="DQ108" s="17"/>
      <c r="DR108" s="17"/>
      <c r="DS108" s="18"/>
      <c r="DT108" s="19"/>
      <c r="DU108" s="20"/>
      <c r="DV108" s="4"/>
      <c r="DW108" s="5"/>
      <c r="DX108" s="6"/>
      <c r="DY108" s="6"/>
      <c r="DZ108" s="6"/>
      <c r="EA108" s="6"/>
      <c r="EB108" s="6"/>
      <c r="EC108" s="7"/>
      <c r="ED108" s="7"/>
      <c r="EE108" s="7"/>
      <c r="EF108" s="7"/>
      <c r="EG108" s="7"/>
      <c r="EH108" s="7"/>
      <c r="EI108" s="8"/>
      <c r="EJ108" s="9"/>
      <c r="EK108" s="10"/>
      <c r="EL108" s="11"/>
      <c r="EM108" s="12"/>
      <c r="EN108" s="13"/>
      <c r="EO108" s="14"/>
      <c r="EP108" s="15"/>
      <c r="EQ108" s="16"/>
      <c r="ER108" s="14"/>
      <c r="ES108" s="17"/>
      <c r="ET108" s="17"/>
      <c r="EU108" s="18"/>
      <c r="EV108" s="19"/>
      <c r="EW108" s="20"/>
      <c r="EX108" s="4"/>
      <c r="EY108" s="5"/>
      <c r="EZ108" s="6"/>
      <c r="FA108" s="6"/>
      <c r="FB108" s="6"/>
      <c r="FC108" s="6"/>
      <c r="FD108" s="6"/>
      <c r="FE108" s="7"/>
      <c r="FF108" s="7"/>
      <c r="FG108" s="7"/>
      <c r="FH108" s="7"/>
      <c r="FI108" s="7"/>
      <c r="FJ108" s="7"/>
      <c r="FK108" s="8"/>
      <c r="FL108" s="9"/>
      <c r="FM108" s="10"/>
      <c r="FN108" s="11"/>
      <c r="FO108" s="12"/>
      <c r="FP108" s="13"/>
      <c r="FQ108" s="14"/>
      <c r="FR108" s="15"/>
      <c r="FS108" s="16"/>
      <c r="FT108" s="14"/>
      <c r="FU108" s="17"/>
      <c r="FV108" s="17"/>
      <c r="FW108" s="18"/>
      <c r="FX108" s="19"/>
      <c r="FY108" s="20"/>
      <c r="FZ108" s="4"/>
      <c r="GA108" s="5"/>
      <c r="GB108" s="6"/>
      <c r="GC108" s="6"/>
      <c r="GD108" s="6"/>
      <c r="GE108" s="6"/>
      <c r="GF108" s="6"/>
      <c r="GG108" s="7"/>
      <c r="GH108" s="7"/>
      <c r="GI108" s="7"/>
      <c r="GJ108" s="7"/>
      <c r="GK108" s="7"/>
      <c r="GL108" s="7"/>
      <c r="GM108" s="8"/>
      <c r="GN108" s="9"/>
      <c r="GO108" s="10"/>
      <c r="GP108" s="11"/>
      <c r="GQ108" s="12"/>
      <c r="GR108" s="13"/>
      <c r="GS108" s="14"/>
      <c r="GT108" s="15"/>
      <c r="GU108" s="16"/>
      <c r="GV108" s="14"/>
      <c r="GW108" s="17"/>
      <c r="GX108" s="17"/>
      <c r="GY108" s="18"/>
      <c r="GZ108" s="19"/>
      <c r="HA108" s="20"/>
      <c r="HB108" s="4"/>
      <c r="HC108" s="5"/>
      <c r="HD108" s="6"/>
      <c r="HE108" s="6"/>
      <c r="HF108" s="6"/>
      <c r="HG108" s="6"/>
      <c r="HH108" s="6"/>
      <c r="HI108" s="7"/>
      <c r="HJ108" s="7"/>
    </row>
    <row r="109" spans="2:218" s="21" customFormat="1" x14ac:dyDescent="0.3">
      <c r="B109" s="40"/>
      <c r="C109" s="31" t="s">
        <v>119</v>
      </c>
      <c r="D109" s="32">
        <v>72851.128504109598</v>
      </c>
      <c r="E109" s="33" t="s">
        <v>14</v>
      </c>
      <c r="F109" s="33" t="s">
        <v>15</v>
      </c>
      <c r="G109" s="33" t="s">
        <v>16</v>
      </c>
      <c r="H109" s="34">
        <v>10</v>
      </c>
      <c r="I109" s="35" t="s">
        <v>17</v>
      </c>
      <c r="J109" s="36"/>
      <c r="K109" s="37" t="s">
        <v>18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 s="4"/>
      <c r="AQ109" s="5"/>
      <c r="AR109" s="6"/>
      <c r="AS109" s="6"/>
      <c r="AT109" s="6"/>
      <c r="AU109" s="6"/>
      <c r="AV109" s="6"/>
      <c r="AW109" s="7"/>
      <c r="AX109" s="7"/>
      <c r="AY109" s="7"/>
      <c r="AZ109" s="7"/>
      <c r="BA109" s="7"/>
      <c r="BB109" s="7"/>
      <c r="BC109" s="8"/>
      <c r="BD109" s="9"/>
      <c r="BE109" s="10"/>
      <c r="BF109" s="11"/>
      <c r="BG109" s="12"/>
      <c r="BH109" s="13"/>
      <c r="BI109" s="14"/>
      <c r="BJ109" s="15"/>
      <c r="BK109" s="16"/>
      <c r="BL109" s="14"/>
      <c r="BM109" s="17"/>
      <c r="BN109" s="17"/>
      <c r="BO109" s="18"/>
      <c r="BP109" s="19"/>
      <c r="BQ109" s="20"/>
      <c r="BR109" s="4"/>
      <c r="BS109" s="5"/>
      <c r="BT109" s="6"/>
      <c r="BU109" s="6"/>
      <c r="BV109" s="6"/>
      <c r="BW109" s="6"/>
      <c r="BX109" s="6"/>
      <c r="BY109" s="7"/>
      <c r="BZ109" s="7"/>
      <c r="CA109" s="7"/>
      <c r="CB109" s="7"/>
      <c r="CC109" s="7"/>
      <c r="CD109" s="7"/>
      <c r="CE109" s="8"/>
      <c r="CF109" s="9"/>
      <c r="CG109" s="10"/>
      <c r="CH109" s="11"/>
      <c r="CI109" s="12"/>
      <c r="CJ109" s="13"/>
      <c r="CK109" s="14"/>
      <c r="CL109" s="15"/>
      <c r="CM109" s="16"/>
      <c r="CN109" s="14"/>
      <c r="CO109" s="17"/>
      <c r="CP109" s="17"/>
      <c r="CQ109" s="18"/>
      <c r="CR109" s="19"/>
      <c r="CS109" s="20"/>
      <c r="CT109" s="4"/>
      <c r="CU109" s="5"/>
      <c r="CV109" s="6"/>
      <c r="CW109" s="6"/>
      <c r="CX109" s="6"/>
      <c r="CY109" s="6"/>
      <c r="CZ109" s="6"/>
      <c r="DA109" s="7"/>
      <c r="DB109" s="7"/>
      <c r="DC109" s="7"/>
      <c r="DD109" s="7"/>
      <c r="DE109" s="7"/>
      <c r="DF109" s="7"/>
      <c r="DG109" s="8"/>
      <c r="DH109" s="9"/>
      <c r="DI109" s="10"/>
      <c r="DJ109" s="11"/>
      <c r="DK109" s="12"/>
      <c r="DL109" s="13"/>
      <c r="DM109" s="14"/>
      <c r="DN109" s="15"/>
      <c r="DO109" s="16"/>
      <c r="DP109" s="14"/>
      <c r="DQ109" s="17"/>
      <c r="DR109" s="17"/>
      <c r="DS109" s="18"/>
      <c r="DT109" s="19"/>
      <c r="DU109" s="20"/>
      <c r="DV109" s="4"/>
      <c r="DW109" s="5"/>
      <c r="DX109" s="6"/>
      <c r="DY109" s="6"/>
      <c r="DZ109" s="6"/>
      <c r="EA109" s="6"/>
      <c r="EB109" s="6"/>
      <c r="EC109" s="7"/>
      <c r="ED109" s="7"/>
      <c r="EE109" s="7"/>
      <c r="EF109" s="7"/>
      <c r="EG109" s="7"/>
      <c r="EH109" s="7"/>
      <c r="EI109" s="8"/>
      <c r="EJ109" s="9"/>
      <c r="EK109" s="10"/>
      <c r="EL109" s="11"/>
      <c r="EM109" s="12"/>
      <c r="EN109" s="13"/>
      <c r="EO109" s="14"/>
      <c r="EP109" s="15"/>
      <c r="EQ109" s="16"/>
      <c r="ER109" s="14"/>
      <c r="ES109" s="17"/>
      <c r="ET109" s="17"/>
      <c r="EU109" s="18"/>
      <c r="EV109" s="19"/>
      <c r="EW109" s="20"/>
      <c r="EX109" s="4"/>
      <c r="EY109" s="5"/>
      <c r="EZ109" s="6"/>
      <c r="FA109" s="6"/>
      <c r="FB109" s="6"/>
      <c r="FC109" s="6"/>
      <c r="FD109" s="6"/>
      <c r="FE109" s="7"/>
      <c r="FF109" s="7"/>
      <c r="FG109" s="7"/>
      <c r="FH109" s="7"/>
      <c r="FI109" s="7"/>
      <c r="FJ109" s="7"/>
      <c r="FK109" s="8"/>
      <c r="FL109" s="9"/>
      <c r="FM109" s="10"/>
      <c r="FN109" s="11"/>
      <c r="FO109" s="12"/>
      <c r="FP109" s="13"/>
      <c r="FQ109" s="14"/>
      <c r="FR109" s="15"/>
      <c r="FS109" s="16"/>
      <c r="FT109" s="14"/>
      <c r="FU109" s="17"/>
      <c r="FV109" s="17"/>
      <c r="FW109" s="18"/>
      <c r="FX109" s="19"/>
      <c r="FY109" s="20"/>
      <c r="FZ109" s="4"/>
      <c r="GA109" s="5"/>
      <c r="GB109" s="6"/>
      <c r="GC109" s="6"/>
      <c r="GD109" s="6"/>
      <c r="GE109" s="6"/>
      <c r="GF109" s="6"/>
      <c r="GG109" s="7"/>
      <c r="GH109" s="7"/>
      <c r="GI109" s="7"/>
      <c r="GJ109" s="7"/>
      <c r="GK109" s="7"/>
      <c r="GL109" s="7"/>
      <c r="GM109" s="8"/>
      <c r="GN109" s="9"/>
      <c r="GO109" s="10"/>
      <c r="GP109" s="11"/>
      <c r="GQ109" s="12"/>
      <c r="GR109" s="13"/>
      <c r="GS109" s="14"/>
      <c r="GT109" s="15"/>
      <c r="GU109" s="16"/>
      <c r="GV109" s="14"/>
      <c r="GW109" s="17"/>
      <c r="GX109" s="17"/>
      <c r="GY109" s="18"/>
      <c r="GZ109" s="19"/>
      <c r="HA109" s="20"/>
      <c r="HB109" s="4"/>
      <c r="HC109" s="5"/>
      <c r="HD109" s="6"/>
      <c r="HE109" s="6"/>
      <c r="HF109" s="6"/>
      <c r="HG109" s="6"/>
      <c r="HH109" s="6"/>
      <c r="HI109" s="7"/>
      <c r="HJ109" s="7"/>
    </row>
    <row r="110" spans="2:218" s="21" customFormat="1" x14ac:dyDescent="0.3">
      <c r="B110" s="40"/>
      <c r="C110" s="31" t="s">
        <v>120</v>
      </c>
      <c r="D110" s="32">
        <v>182127.82126027398</v>
      </c>
      <c r="E110" s="33" t="s">
        <v>14</v>
      </c>
      <c r="F110" s="33" t="s">
        <v>15</v>
      </c>
      <c r="G110" s="33" t="s">
        <v>16</v>
      </c>
      <c r="H110" s="34">
        <v>25</v>
      </c>
      <c r="I110" s="35" t="s">
        <v>17</v>
      </c>
      <c r="J110" s="36"/>
      <c r="K110" s="37" t="s">
        <v>18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 s="4"/>
      <c r="AQ110" s="5"/>
      <c r="AR110" s="6"/>
      <c r="AS110" s="6"/>
      <c r="AT110" s="6"/>
      <c r="AU110" s="6"/>
      <c r="AV110" s="6"/>
      <c r="AW110" s="7"/>
      <c r="AX110" s="7"/>
      <c r="AY110" s="7"/>
      <c r="AZ110" s="7"/>
      <c r="BA110" s="7"/>
      <c r="BB110" s="7"/>
      <c r="BC110" s="8"/>
      <c r="BD110" s="9"/>
      <c r="BE110" s="10"/>
      <c r="BF110" s="11"/>
      <c r="BG110" s="12"/>
      <c r="BH110" s="13"/>
      <c r="BI110" s="14"/>
      <c r="BJ110" s="15"/>
      <c r="BK110" s="16"/>
      <c r="BL110" s="14"/>
      <c r="BM110" s="17"/>
      <c r="BN110" s="17"/>
      <c r="BO110" s="18"/>
      <c r="BP110" s="19"/>
      <c r="BQ110" s="20"/>
      <c r="BR110" s="4"/>
      <c r="BS110" s="5"/>
      <c r="BT110" s="6"/>
      <c r="BU110" s="6"/>
      <c r="BV110" s="6"/>
      <c r="BW110" s="6"/>
      <c r="BX110" s="6"/>
      <c r="BY110" s="7"/>
      <c r="BZ110" s="7"/>
      <c r="CA110" s="7"/>
      <c r="CB110" s="7"/>
      <c r="CC110" s="7"/>
      <c r="CD110" s="7"/>
      <c r="CE110" s="8"/>
      <c r="CF110" s="9"/>
      <c r="CG110" s="10"/>
      <c r="CH110" s="11"/>
      <c r="CI110" s="12"/>
      <c r="CJ110" s="13"/>
      <c r="CK110" s="14"/>
      <c r="CL110" s="15"/>
      <c r="CM110" s="16"/>
      <c r="CN110" s="14"/>
      <c r="CO110" s="17"/>
      <c r="CP110" s="17"/>
      <c r="CQ110" s="18"/>
      <c r="CR110" s="19"/>
      <c r="CS110" s="20"/>
      <c r="CT110" s="4"/>
      <c r="CU110" s="5"/>
      <c r="CV110" s="6"/>
      <c r="CW110" s="6"/>
      <c r="CX110" s="6"/>
      <c r="CY110" s="6"/>
      <c r="CZ110" s="6"/>
      <c r="DA110" s="7"/>
      <c r="DB110" s="7"/>
      <c r="DC110" s="7"/>
      <c r="DD110" s="7"/>
      <c r="DE110" s="7"/>
      <c r="DF110" s="7"/>
      <c r="DG110" s="8"/>
      <c r="DH110" s="9"/>
      <c r="DI110" s="10"/>
      <c r="DJ110" s="11"/>
      <c r="DK110" s="12"/>
      <c r="DL110" s="13"/>
      <c r="DM110" s="14"/>
      <c r="DN110" s="15"/>
      <c r="DO110" s="16"/>
      <c r="DP110" s="14"/>
      <c r="DQ110" s="17"/>
      <c r="DR110" s="17"/>
      <c r="DS110" s="18"/>
      <c r="DT110" s="19"/>
      <c r="DU110" s="20"/>
      <c r="DV110" s="4"/>
      <c r="DW110" s="5"/>
      <c r="DX110" s="6"/>
      <c r="DY110" s="6"/>
      <c r="DZ110" s="6"/>
      <c r="EA110" s="6"/>
      <c r="EB110" s="6"/>
      <c r="EC110" s="7"/>
      <c r="ED110" s="7"/>
      <c r="EE110" s="7"/>
      <c r="EF110" s="7"/>
      <c r="EG110" s="7"/>
      <c r="EH110" s="7"/>
      <c r="EI110" s="8"/>
      <c r="EJ110" s="9"/>
      <c r="EK110" s="10"/>
      <c r="EL110" s="11"/>
      <c r="EM110" s="12"/>
      <c r="EN110" s="13"/>
      <c r="EO110" s="14"/>
      <c r="EP110" s="15"/>
      <c r="EQ110" s="16"/>
      <c r="ER110" s="14"/>
      <c r="ES110" s="17"/>
      <c r="ET110" s="17"/>
      <c r="EU110" s="18"/>
      <c r="EV110" s="19"/>
      <c r="EW110" s="20"/>
      <c r="EX110" s="4"/>
      <c r="EY110" s="5"/>
      <c r="EZ110" s="6"/>
      <c r="FA110" s="6"/>
      <c r="FB110" s="6"/>
      <c r="FC110" s="6"/>
      <c r="FD110" s="6"/>
      <c r="FE110" s="7"/>
      <c r="FF110" s="7"/>
      <c r="FG110" s="7"/>
      <c r="FH110" s="7"/>
      <c r="FI110" s="7"/>
      <c r="FJ110" s="7"/>
      <c r="FK110" s="8"/>
      <c r="FL110" s="9"/>
      <c r="FM110" s="10"/>
      <c r="FN110" s="11"/>
      <c r="FO110" s="12"/>
      <c r="FP110" s="13"/>
      <c r="FQ110" s="14"/>
      <c r="FR110" s="15"/>
      <c r="FS110" s="16"/>
      <c r="FT110" s="14"/>
      <c r="FU110" s="17"/>
      <c r="FV110" s="17"/>
      <c r="FW110" s="18"/>
      <c r="FX110" s="19"/>
      <c r="FY110" s="20"/>
      <c r="FZ110" s="4"/>
      <c r="GA110" s="5"/>
      <c r="GB110" s="6"/>
      <c r="GC110" s="6"/>
      <c r="GD110" s="6"/>
      <c r="GE110" s="6"/>
      <c r="GF110" s="6"/>
      <c r="GG110" s="7"/>
      <c r="GH110" s="7"/>
      <c r="GI110" s="7"/>
      <c r="GJ110" s="7"/>
      <c r="GK110" s="7"/>
      <c r="GL110" s="7"/>
      <c r="GM110" s="8"/>
      <c r="GN110" s="9"/>
      <c r="GO110" s="10"/>
      <c r="GP110" s="11"/>
      <c r="GQ110" s="12"/>
      <c r="GR110" s="13"/>
      <c r="GS110" s="14"/>
      <c r="GT110" s="15"/>
      <c r="GU110" s="16"/>
      <c r="GV110" s="14"/>
      <c r="GW110" s="17"/>
      <c r="GX110" s="17"/>
      <c r="GY110" s="18"/>
      <c r="GZ110" s="19"/>
      <c r="HA110" s="20"/>
      <c r="HB110" s="4"/>
      <c r="HC110" s="5"/>
      <c r="HD110" s="6"/>
      <c r="HE110" s="6"/>
      <c r="HF110" s="6"/>
      <c r="HG110" s="6"/>
      <c r="HH110" s="6"/>
      <c r="HI110" s="7"/>
      <c r="HJ110" s="7"/>
    </row>
    <row r="111" spans="2:218" s="21" customFormat="1" ht="20.399999999999999" x14ac:dyDescent="0.3">
      <c r="B111" s="40"/>
      <c r="C111" s="31" t="s">
        <v>121</v>
      </c>
      <c r="D111" s="32">
        <v>218553.38551232876</v>
      </c>
      <c r="E111" s="33" t="s">
        <v>14</v>
      </c>
      <c r="F111" s="33" t="s">
        <v>15</v>
      </c>
      <c r="G111" s="33" t="s">
        <v>16</v>
      </c>
      <c r="H111" s="34">
        <v>30</v>
      </c>
      <c r="I111" s="35" t="s">
        <v>17</v>
      </c>
      <c r="J111" s="36"/>
      <c r="K111" s="37" t="s">
        <v>18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 s="4"/>
      <c r="AQ111" s="5"/>
      <c r="AR111" s="6"/>
      <c r="AS111" s="6"/>
      <c r="AT111" s="6"/>
      <c r="AU111" s="6"/>
      <c r="AV111" s="6"/>
      <c r="AW111" s="7"/>
      <c r="AX111" s="7"/>
      <c r="AY111" s="7"/>
      <c r="AZ111" s="7"/>
      <c r="BA111" s="7"/>
      <c r="BB111" s="7"/>
      <c r="BC111" s="8"/>
      <c r="BD111" s="9"/>
      <c r="BE111" s="10"/>
      <c r="BF111" s="11"/>
      <c r="BG111" s="12"/>
      <c r="BH111" s="13"/>
      <c r="BI111" s="14"/>
      <c r="BJ111" s="15"/>
      <c r="BK111" s="16"/>
      <c r="BL111" s="14"/>
      <c r="BM111" s="17"/>
      <c r="BN111" s="17"/>
      <c r="BO111" s="18"/>
      <c r="BP111" s="19"/>
      <c r="BQ111" s="20"/>
      <c r="BR111" s="4"/>
      <c r="BS111" s="5"/>
      <c r="BT111" s="6"/>
      <c r="BU111" s="6"/>
      <c r="BV111" s="6"/>
      <c r="BW111" s="6"/>
      <c r="BX111" s="6"/>
      <c r="BY111" s="7"/>
      <c r="BZ111" s="7"/>
      <c r="CA111" s="7"/>
      <c r="CB111" s="7"/>
      <c r="CC111" s="7"/>
      <c r="CD111" s="7"/>
      <c r="CE111" s="8"/>
      <c r="CF111" s="9"/>
      <c r="CG111" s="10"/>
      <c r="CH111" s="11"/>
      <c r="CI111" s="12"/>
      <c r="CJ111" s="13"/>
      <c r="CK111" s="14"/>
      <c r="CL111" s="15"/>
      <c r="CM111" s="16"/>
      <c r="CN111" s="14"/>
      <c r="CO111" s="17"/>
      <c r="CP111" s="17"/>
      <c r="CQ111" s="18"/>
      <c r="CR111" s="19"/>
      <c r="CS111" s="20"/>
      <c r="CT111" s="4"/>
      <c r="CU111" s="5"/>
      <c r="CV111" s="6"/>
      <c r="CW111" s="6"/>
      <c r="CX111" s="6"/>
      <c r="CY111" s="6"/>
      <c r="CZ111" s="6"/>
      <c r="DA111" s="7"/>
      <c r="DB111" s="7"/>
      <c r="DC111" s="7"/>
      <c r="DD111" s="7"/>
      <c r="DE111" s="7"/>
      <c r="DF111" s="7"/>
      <c r="DG111" s="8"/>
      <c r="DH111" s="9"/>
      <c r="DI111" s="10"/>
      <c r="DJ111" s="11"/>
      <c r="DK111" s="12"/>
      <c r="DL111" s="13"/>
      <c r="DM111" s="14"/>
      <c r="DN111" s="15"/>
      <c r="DO111" s="16"/>
      <c r="DP111" s="14"/>
      <c r="DQ111" s="17"/>
      <c r="DR111" s="17"/>
      <c r="DS111" s="18"/>
      <c r="DT111" s="19"/>
      <c r="DU111" s="20"/>
      <c r="DV111" s="4"/>
      <c r="DW111" s="5"/>
      <c r="DX111" s="6"/>
      <c r="DY111" s="6"/>
      <c r="DZ111" s="6"/>
      <c r="EA111" s="6"/>
      <c r="EB111" s="6"/>
      <c r="EC111" s="7"/>
      <c r="ED111" s="7"/>
      <c r="EE111" s="7"/>
      <c r="EF111" s="7"/>
      <c r="EG111" s="7"/>
      <c r="EH111" s="7"/>
      <c r="EI111" s="8"/>
      <c r="EJ111" s="9"/>
      <c r="EK111" s="10"/>
      <c r="EL111" s="11"/>
      <c r="EM111" s="12"/>
      <c r="EN111" s="13"/>
      <c r="EO111" s="14"/>
      <c r="EP111" s="15"/>
      <c r="EQ111" s="16"/>
      <c r="ER111" s="14"/>
      <c r="ES111" s="17"/>
      <c r="ET111" s="17"/>
      <c r="EU111" s="18"/>
      <c r="EV111" s="19"/>
      <c r="EW111" s="20"/>
      <c r="EX111" s="4"/>
      <c r="EY111" s="5"/>
      <c r="EZ111" s="6"/>
      <c r="FA111" s="6"/>
      <c r="FB111" s="6"/>
      <c r="FC111" s="6"/>
      <c r="FD111" s="6"/>
      <c r="FE111" s="7"/>
      <c r="FF111" s="7"/>
      <c r="FG111" s="7"/>
      <c r="FH111" s="7"/>
      <c r="FI111" s="7"/>
      <c r="FJ111" s="7"/>
      <c r="FK111" s="8"/>
      <c r="FL111" s="9"/>
      <c r="FM111" s="10"/>
      <c r="FN111" s="11"/>
      <c r="FO111" s="12"/>
      <c r="FP111" s="13"/>
      <c r="FQ111" s="14"/>
      <c r="FR111" s="15"/>
      <c r="FS111" s="16"/>
      <c r="FT111" s="14"/>
      <c r="FU111" s="17"/>
      <c r="FV111" s="17"/>
      <c r="FW111" s="18"/>
      <c r="FX111" s="19"/>
      <c r="FY111" s="20"/>
      <c r="FZ111" s="4"/>
      <c r="GA111" s="5"/>
      <c r="GB111" s="6"/>
      <c r="GC111" s="6"/>
      <c r="GD111" s="6"/>
      <c r="GE111" s="6"/>
      <c r="GF111" s="6"/>
      <c r="GG111" s="7"/>
      <c r="GH111" s="7"/>
      <c r="GI111" s="7"/>
      <c r="GJ111" s="7"/>
      <c r="GK111" s="7"/>
      <c r="GL111" s="7"/>
      <c r="GM111" s="8"/>
      <c r="GN111" s="9"/>
      <c r="GO111" s="10"/>
      <c r="GP111" s="11"/>
      <c r="GQ111" s="12"/>
      <c r="GR111" s="13"/>
      <c r="GS111" s="14"/>
      <c r="GT111" s="15"/>
      <c r="GU111" s="16"/>
      <c r="GV111" s="14"/>
      <c r="GW111" s="17"/>
      <c r="GX111" s="17"/>
      <c r="GY111" s="18"/>
      <c r="GZ111" s="19"/>
      <c r="HA111" s="20"/>
      <c r="HB111" s="4"/>
      <c r="HC111" s="5"/>
      <c r="HD111" s="6"/>
      <c r="HE111" s="6"/>
      <c r="HF111" s="6"/>
      <c r="HG111" s="6"/>
      <c r="HH111" s="6"/>
      <c r="HI111" s="7"/>
      <c r="HJ111" s="7"/>
    </row>
    <row r="112" spans="2:218" s="21" customFormat="1" ht="20.399999999999999" x14ac:dyDescent="0.3">
      <c r="B112" s="40"/>
      <c r="C112" s="31" t="s">
        <v>122</v>
      </c>
      <c r="D112" s="32">
        <v>101991.57990575343</v>
      </c>
      <c r="E112" s="33" t="s">
        <v>14</v>
      </c>
      <c r="F112" s="33" t="s">
        <v>15</v>
      </c>
      <c r="G112" s="33" t="s">
        <v>16</v>
      </c>
      <c r="H112" s="34">
        <v>14</v>
      </c>
      <c r="I112" s="35" t="s">
        <v>17</v>
      </c>
      <c r="J112" s="36"/>
      <c r="K112" s="37" t="s">
        <v>18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 s="4"/>
      <c r="AQ112" s="5"/>
      <c r="AR112" s="6"/>
      <c r="AS112" s="6"/>
      <c r="AT112" s="6"/>
      <c r="AU112" s="6"/>
      <c r="AV112" s="6"/>
      <c r="AW112" s="7"/>
      <c r="AX112" s="7"/>
      <c r="AY112" s="7"/>
      <c r="AZ112" s="7"/>
      <c r="BA112" s="7"/>
      <c r="BB112" s="7"/>
      <c r="BC112" s="8"/>
      <c r="BD112" s="9"/>
      <c r="BE112" s="10"/>
      <c r="BF112" s="11"/>
      <c r="BG112" s="12"/>
      <c r="BH112" s="13"/>
      <c r="BI112" s="14"/>
      <c r="BJ112" s="15"/>
      <c r="BK112" s="16"/>
      <c r="BL112" s="14"/>
      <c r="BM112" s="17"/>
      <c r="BN112" s="17"/>
      <c r="BO112" s="18"/>
      <c r="BP112" s="19"/>
      <c r="BQ112" s="20"/>
      <c r="BR112" s="4"/>
      <c r="BS112" s="5"/>
      <c r="BT112" s="6"/>
      <c r="BU112" s="6"/>
      <c r="BV112" s="6"/>
      <c r="BW112" s="6"/>
      <c r="BX112" s="6"/>
      <c r="BY112" s="7"/>
      <c r="BZ112" s="7"/>
      <c r="CA112" s="7"/>
      <c r="CB112" s="7"/>
      <c r="CC112" s="7"/>
      <c r="CD112" s="7"/>
      <c r="CE112" s="8"/>
      <c r="CF112" s="9"/>
      <c r="CG112" s="10"/>
      <c r="CH112" s="11"/>
      <c r="CI112" s="12"/>
      <c r="CJ112" s="13"/>
      <c r="CK112" s="14"/>
      <c r="CL112" s="15"/>
      <c r="CM112" s="16"/>
      <c r="CN112" s="14"/>
      <c r="CO112" s="17"/>
      <c r="CP112" s="17"/>
      <c r="CQ112" s="18"/>
      <c r="CR112" s="19"/>
      <c r="CS112" s="20"/>
      <c r="CT112" s="4"/>
      <c r="CU112" s="5"/>
      <c r="CV112" s="6"/>
      <c r="CW112" s="6"/>
      <c r="CX112" s="6"/>
      <c r="CY112" s="6"/>
      <c r="CZ112" s="6"/>
      <c r="DA112" s="7"/>
      <c r="DB112" s="7"/>
      <c r="DC112" s="7"/>
      <c r="DD112" s="7"/>
      <c r="DE112" s="7"/>
      <c r="DF112" s="7"/>
      <c r="DG112" s="8"/>
      <c r="DH112" s="9"/>
      <c r="DI112" s="10"/>
      <c r="DJ112" s="11"/>
      <c r="DK112" s="12"/>
      <c r="DL112" s="13"/>
      <c r="DM112" s="14"/>
      <c r="DN112" s="15"/>
      <c r="DO112" s="16"/>
      <c r="DP112" s="14"/>
      <c r="DQ112" s="17"/>
      <c r="DR112" s="17"/>
      <c r="DS112" s="18"/>
      <c r="DT112" s="19"/>
      <c r="DU112" s="20"/>
      <c r="DV112" s="4"/>
      <c r="DW112" s="5"/>
      <c r="DX112" s="6"/>
      <c r="DY112" s="6"/>
      <c r="DZ112" s="6"/>
      <c r="EA112" s="6"/>
      <c r="EB112" s="6"/>
      <c r="EC112" s="7"/>
      <c r="ED112" s="7"/>
      <c r="EE112" s="7"/>
      <c r="EF112" s="7"/>
      <c r="EG112" s="7"/>
      <c r="EH112" s="7"/>
      <c r="EI112" s="8"/>
      <c r="EJ112" s="9"/>
      <c r="EK112" s="10"/>
      <c r="EL112" s="11"/>
      <c r="EM112" s="12"/>
      <c r="EN112" s="13"/>
      <c r="EO112" s="14"/>
      <c r="EP112" s="15"/>
      <c r="EQ112" s="16"/>
      <c r="ER112" s="14"/>
      <c r="ES112" s="17"/>
      <c r="ET112" s="17"/>
      <c r="EU112" s="18"/>
      <c r="EV112" s="19"/>
      <c r="EW112" s="20"/>
      <c r="EX112" s="4"/>
      <c r="EY112" s="5"/>
      <c r="EZ112" s="6"/>
      <c r="FA112" s="6"/>
      <c r="FB112" s="6"/>
      <c r="FC112" s="6"/>
      <c r="FD112" s="6"/>
      <c r="FE112" s="7"/>
      <c r="FF112" s="7"/>
      <c r="FG112" s="7"/>
      <c r="FH112" s="7"/>
      <c r="FI112" s="7"/>
      <c r="FJ112" s="7"/>
      <c r="FK112" s="8"/>
      <c r="FL112" s="9"/>
      <c r="FM112" s="10"/>
      <c r="FN112" s="11"/>
      <c r="FO112" s="12"/>
      <c r="FP112" s="13"/>
      <c r="FQ112" s="14"/>
      <c r="FR112" s="15"/>
      <c r="FS112" s="16"/>
      <c r="FT112" s="14"/>
      <c r="FU112" s="17"/>
      <c r="FV112" s="17"/>
      <c r="FW112" s="18"/>
      <c r="FX112" s="19"/>
      <c r="FY112" s="20"/>
      <c r="FZ112" s="4"/>
      <c r="GA112" s="5"/>
      <c r="GB112" s="6"/>
      <c r="GC112" s="6"/>
      <c r="GD112" s="6"/>
      <c r="GE112" s="6"/>
      <c r="GF112" s="6"/>
      <c r="GG112" s="7"/>
      <c r="GH112" s="7"/>
      <c r="GI112" s="7"/>
      <c r="GJ112" s="7"/>
      <c r="GK112" s="7"/>
      <c r="GL112" s="7"/>
      <c r="GM112" s="8"/>
      <c r="GN112" s="9"/>
      <c r="GO112" s="10"/>
      <c r="GP112" s="11"/>
      <c r="GQ112" s="12"/>
      <c r="GR112" s="13"/>
      <c r="GS112" s="14"/>
      <c r="GT112" s="15"/>
      <c r="GU112" s="16"/>
      <c r="GV112" s="14"/>
      <c r="GW112" s="17"/>
      <c r="GX112" s="17"/>
      <c r="GY112" s="18"/>
      <c r="GZ112" s="19"/>
      <c r="HA112" s="20"/>
      <c r="HB112" s="4"/>
      <c r="HC112" s="5"/>
      <c r="HD112" s="6"/>
      <c r="HE112" s="6"/>
      <c r="HF112" s="6"/>
      <c r="HG112" s="6"/>
      <c r="HH112" s="6"/>
      <c r="HI112" s="7"/>
      <c r="HJ112" s="7"/>
    </row>
    <row r="113" spans="2:218" s="21" customFormat="1" x14ac:dyDescent="0.3">
      <c r="B113" s="40"/>
      <c r="C113" s="31" t="s">
        <v>123</v>
      </c>
      <c r="D113" s="32">
        <v>4149513.3604000001</v>
      </c>
      <c r="E113" s="33" t="s">
        <v>14</v>
      </c>
      <c r="F113" s="33" t="s">
        <v>15</v>
      </c>
      <c r="G113" s="33" t="s">
        <v>16</v>
      </c>
      <c r="H113" s="34">
        <v>570</v>
      </c>
      <c r="I113" s="35" t="s">
        <v>17</v>
      </c>
      <c r="J113" s="36"/>
      <c r="K113" s="37" t="s">
        <v>18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4"/>
      <c r="AQ113" s="5"/>
      <c r="AR113" s="6"/>
      <c r="AS113" s="6"/>
      <c r="AT113" s="6"/>
      <c r="AU113" s="6"/>
      <c r="AV113" s="6"/>
      <c r="AW113" s="7"/>
      <c r="AX113" s="7"/>
      <c r="AY113" s="7"/>
      <c r="AZ113" s="7"/>
      <c r="BA113" s="7"/>
      <c r="BB113" s="7"/>
      <c r="BC113" s="8"/>
      <c r="BD113" s="9"/>
      <c r="BE113" s="10"/>
      <c r="BF113" s="11"/>
      <c r="BG113" s="12"/>
      <c r="BH113" s="13"/>
      <c r="BI113" s="14"/>
      <c r="BJ113" s="15"/>
      <c r="BK113" s="16"/>
      <c r="BL113" s="14"/>
      <c r="BM113" s="17"/>
      <c r="BN113" s="17"/>
      <c r="BO113" s="18"/>
      <c r="BP113" s="19"/>
      <c r="BQ113" s="20"/>
      <c r="BR113" s="4"/>
      <c r="BS113" s="5"/>
      <c r="BT113" s="6"/>
      <c r="BU113" s="6"/>
      <c r="BV113" s="6"/>
      <c r="BW113" s="6"/>
      <c r="BX113" s="6"/>
      <c r="BY113" s="7"/>
      <c r="BZ113" s="7"/>
      <c r="CA113" s="7"/>
      <c r="CB113" s="7"/>
      <c r="CC113" s="7"/>
      <c r="CD113" s="7"/>
      <c r="CE113" s="8"/>
      <c r="CF113" s="9"/>
      <c r="CG113" s="10"/>
      <c r="CH113" s="11"/>
      <c r="CI113" s="12"/>
      <c r="CJ113" s="13"/>
      <c r="CK113" s="14"/>
      <c r="CL113" s="15"/>
      <c r="CM113" s="16"/>
      <c r="CN113" s="14"/>
      <c r="CO113" s="17"/>
      <c r="CP113" s="17"/>
      <c r="CQ113" s="18"/>
      <c r="CR113" s="19"/>
      <c r="CS113" s="20"/>
      <c r="CT113" s="4"/>
      <c r="CU113" s="5"/>
      <c r="CV113" s="6"/>
      <c r="CW113" s="6"/>
      <c r="CX113" s="6"/>
      <c r="CY113" s="6"/>
      <c r="CZ113" s="6"/>
      <c r="DA113" s="7"/>
      <c r="DB113" s="7"/>
      <c r="DC113" s="7"/>
      <c r="DD113" s="7"/>
      <c r="DE113" s="7"/>
      <c r="DF113" s="7"/>
      <c r="DG113" s="8"/>
      <c r="DH113" s="9"/>
      <c r="DI113" s="10"/>
      <c r="DJ113" s="11"/>
      <c r="DK113" s="12"/>
      <c r="DL113" s="13"/>
      <c r="DM113" s="14"/>
      <c r="DN113" s="15"/>
      <c r="DO113" s="16"/>
      <c r="DP113" s="14"/>
      <c r="DQ113" s="17"/>
      <c r="DR113" s="17"/>
      <c r="DS113" s="18"/>
      <c r="DT113" s="19"/>
      <c r="DU113" s="20"/>
      <c r="DV113" s="4"/>
      <c r="DW113" s="5"/>
      <c r="DX113" s="6"/>
      <c r="DY113" s="6"/>
      <c r="DZ113" s="6"/>
      <c r="EA113" s="6"/>
      <c r="EB113" s="6"/>
      <c r="EC113" s="7"/>
      <c r="ED113" s="7"/>
      <c r="EE113" s="7"/>
      <c r="EF113" s="7"/>
      <c r="EG113" s="7"/>
      <c r="EH113" s="7"/>
      <c r="EI113" s="8"/>
      <c r="EJ113" s="9"/>
      <c r="EK113" s="10"/>
      <c r="EL113" s="11"/>
      <c r="EM113" s="12"/>
      <c r="EN113" s="13"/>
      <c r="EO113" s="14"/>
      <c r="EP113" s="15"/>
      <c r="EQ113" s="16"/>
      <c r="ER113" s="14"/>
      <c r="ES113" s="17"/>
      <c r="ET113" s="17"/>
      <c r="EU113" s="18"/>
      <c r="EV113" s="19"/>
      <c r="EW113" s="20"/>
      <c r="EX113" s="4"/>
      <c r="EY113" s="5"/>
      <c r="EZ113" s="6"/>
      <c r="FA113" s="6"/>
      <c r="FB113" s="6"/>
      <c r="FC113" s="6"/>
      <c r="FD113" s="6"/>
      <c r="FE113" s="7"/>
      <c r="FF113" s="7"/>
      <c r="FG113" s="7"/>
      <c r="FH113" s="7"/>
      <c r="FI113" s="7"/>
      <c r="FJ113" s="7"/>
      <c r="FK113" s="8"/>
      <c r="FL113" s="9"/>
      <c r="FM113" s="10"/>
      <c r="FN113" s="11"/>
      <c r="FO113" s="12"/>
      <c r="FP113" s="13"/>
      <c r="FQ113" s="14"/>
      <c r="FR113" s="15"/>
      <c r="FS113" s="16"/>
      <c r="FT113" s="14"/>
      <c r="FU113" s="17"/>
      <c r="FV113" s="17"/>
      <c r="FW113" s="18"/>
      <c r="FX113" s="19"/>
      <c r="FY113" s="20"/>
      <c r="FZ113" s="4"/>
      <c r="GA113" s="5"/>
      <c r="GB113" s="6"/>
      <c r="GC113" s="6"/>
      <c r="GD113" s="6"/>
      <c r="GE113" s="6"/>
      <c r="GF113" s="6"/>
      <c r="GG113" s="7"/>
      <c r="GH113" s="7"/>
      <c r="GI113" s="7"/>
      <c r="GJ113" s="7"/>
      <c r="GK113" s="7"/>
      <c r="GL113" s="7"/>
      <c r="GM113" s="8"/>
      <c r="GN113" s="9"/>
      <c r="GO113" s="10"/>
      <c r="GP113" s="11"/>
      <c r="GQ113" s="12"/>
      <c r="GR113" s="13"/>
      <c r="GS113" s="14"/>
      <c r="GT113" s="15"/>
      <c r="GU113" s="16"/>
      <c r="GV113" s="14"/>
      <c r="GW113" s="17"/>
      <c r="GX113" s="17"/>
      <c r="GY113" s="18"/>
      <c r="GZ113" s="19"/>
      <c r="HA113" s="20"/>
      <c r="HB113" s="4"/>
      <c r="HC113" s="5"/>
      <c r="HD113" s="6"/>
      <c r="HE113" s="6"/>
      <c r="HF113" s="6"/>
      <c r="HG113" s="6"/>
      <c r="HH113" s="6"/>
      <c r="HI113" s="7"/>
      <c r="HJ113" s="7"/>
    </row>
    <row r="114" spans="2:218" s="21" customFormat="1" x14ac:dyDescent="0.3">
      <c r="B114" s="40"/>
      <c r="C114" s="31" t="s">
        <v>124</v>
      </c>
      <c r="D114" s="32">
        <v>1093242.6902000001</v>
      </c>
      <c r="E114" s="33" t="s">
        <v>14</v>
      </c>
      <c r="F114" s="33" t="s">
        <v>15</v>
      </c>
      <c r="G114" s="33" t="s">
        <v>16</v>
      </c>
      <c r="H114" s="34">
        <v>150</v>
      </c>
      <c r="I114" s="35" t="s">
        <v>17</v>
      </c>
      <c r="J114" s="36"/>
      <c r="K114" s="37" t="s">
        <v>18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4"/>
      <c r="AQ114" s="5"/>
      <c r="AR114" s="6"/>
      <c r="AS114" s="6"/>
      <c r="AT114" s="6"/>
      <c r="AU114" s="6"/>
      <c r="AV114" s="6"/>
      <c r="AW114" s="7"/>
      <c r="AX114" s="7"/>
      <c r="AY114" s="7"/>
      <c r="AZ114" s="7"/>
      <c r="BA114" s="7"/>
      <c r="BB114" s="7"/>
      <c r="BC114" s="8"/>
      <c r="BD114" s="9"/>
      <c r="BE114" s="10"/>
      <c r="BF114" s="11"/>
      <c r="BG114" s="12"/>
      <c r="BH114" s="13"/>
      <c r="BI114" s="14"/>
      <c r="BJ114" s="15"/>
      <c r="BK114" s="16"/>
      <c r="BL114" s="14"/>
      <c r="BM114" s="17"/>
      <c r="BN114" s="17"/>
      <c r="BO114" s="18"/>
      <c r="BP114" s="19"/>
      <c r="BQ114" s="20"/>
      <c r="BR114" s="4"/>
      <c r="BS114" s="5"/>
      <c r="BT114" s="6"/>
      <c r="BU114" s="6"/>
      <c r="BV114" s="6"/>
      <c r="BW114" s="6"/>
      <c r="BX114" s="6"/>
      <c r="BY114" s="7"/>
      <c r="BZ114" s="7"/>
      <c r="CA114" s="7"/>
      <c r="CB114" s="7"/>
      <c r="CC114" s="7"/>
      <c r="CD114" s="7"/>
      <c r="CE114" s="8"/>
      <c r="CF114" s="9"/>
      <c r="CG114" s="10"/>
      <c r="CH114" s="11"/>
      <c r="CI114" s="12"/>
      <c r="CJ114" s="13"/>
      <c r="CK114" s="14"/>
      <c r="CL114" s="15"/>
      <c r="CM114" s="16"/>
      <c r="CN114" s="14"/>
      <c r="CO114" s="17"/>
      <c r="CP114" s="17"/>
      <c r="CQ114" s="18"/>
      <c r="CR114" s="19"/>
      <c r="CS114" s="20"/>
      <c r="CT114" s="4"/>
      <c r="CU114" s="5"/>
      <c r="CV114" s="6"/>
      <c r="CW114" s="6"/>
      <c r="CX114" s="6"/>
      <c r="CY114" s="6"/>
      <c r="CZ114" s="6"/>
      <c r="DA114" s="7"/>
      <c r="DB114" s="7"/>
      <c r="DC114" s="7"/>
      <c r="DD114" s="7"/>
      <c r="DE114" s="7"/>
      <c r="DF114" s="7"/>
      <c r="DG114" s="8"/>
      <c r="DH114" s="9"/>
      <c r="DI114" s="10"/>
      <c r="DJ114" s="11"/>
      <c r="DK114" s="12"/>
      <c r="DL114" s="13"/>
      <c r="DM114" s="14"/>
      <c r="DN114" s="15"/>
      <c r="DO114" s="16"/>
      <c r="DP114" s="14"/>
      <c r="DQ114" s="17"/>
      <c r="DR114" s="17"/>
      <c r="DS114" s="18"/>
      <c r="DT114" s="19"/>
      <c r="DU114" s="20"/>
      <c r="DV114" s="4"/>
      <c r="DW114" s="5"/>
      <c r="DX114" s="6"/>
      <c r="DY114" s="6"/>
      <c r="DZ114" s="6"/>
      <c r="EA114" s="6"/>
      <c r="EB114" s="6"/>
      <c r="EC114" s="7"/>
      <c r="ED114" s="7"/>
      <c r="EE114" s="7"/>
      <c r="EF114" s="7"/>
      <c r="EG114" s="7"/>
      <c r="EH114" s="7"/>
      <c r="EI114" s="8"/>
      <c r="EJ114" s="9"/>
      <c r="EK114" s="10"/>
      <c r="EL114" s="11"/>
      <c r="EM114" s="12"/>
      <c r="EN114" s="13"/>
      <c r="EO114" s="14"/>
      <c r="EP114" s="15"/>
      <c r="EQ114" s="16"/>
      <c r="ER114" s="14"/>
      <c r="ES114" s="17"/>
      <c r="ET114" s="17"/>
      <c r="EU114" s="18"/>
      <c r="EV114" s="19"/>
      <c r="EW114" s="20"/>
      <c r="EX114" s="4"/>
      <c r="EY114" s="5"/>
      <c r="EZ114" s="6"/>
      <c r="FA114" s="6"/>
      <c r="FB114" s="6"/>
      <c r="FC114" s="6"/>
      <c r="FD114" s="6"/>
      <c r="FE114" s="7"/>
      <c r="FF114" s="7"/>
      <c r="FG114" s="7"/>
      <c r="FH114" s="7"/>
      <c r="FI114" s="7"/>
      <c r="FJ114" s="7"/>
      <c r="FK114" s="8"/>
      <c r="FL114" s="9"/>
      <c r="FM114" s="10"/>
      <c r="FN114" s="11"/>
      <c r="FO114" s="12"/>
      <c r="FP114" s="13"/>
      <c r="FQ114" s="14"/>
      <c r="FR114" s="15"/>
      <c r="FS114" s="16"/>
      <c r="FT114" s="14"/>
      <c r="FU114" s="17"/>
      <c r="FV114" s="17"/>
      <c r="FW114" s="18"/>
      <c r="FX114" s="19"/>
      <c r="FY114" s="20"/>
      <c r="FZ114" s="4"/>
      <c r="GA114" s="5"/>
      <c r="GB114" s="6"/>
      <c r="GC114" s="6"/>
      <c r="GD114" s="6"/>
      <c r="GE114" s="6"/>
      <c r="GF114" s="6"/>
      <c r="GG114" s="7"/>
      <c r="GH114" s="7"/>
      <c r="GI114" s="7"/>
      <c r="GJ114" s="7"/>
      <c r="GK114" s="7"/>
      <c r="GL114" s="7"/>
      <c r="GM114" s="8"/>
      <c r="GN114" s="9"/>
      <c r="GO114" s="10"/>
      <c r="GP114" s="11"/>
      <c r="GQ114" s="12"/>
      <c r="GR114" s="13"/>
      <c r="GS114" s="14"/>
      <c r="GT114" s="15"/>
      <c r="GU114" s="16"/>
      <c r="GV114" s="14"/>
      <c r="GW114" s="17"/>
      <c r="GX114" s="17"/>
      <c r="GY114" s="18"/>
      <c r="GZ114" s="19"/>
      <c r="HA114" s="20"/>
      <c r="HB114" s="4"/>
      <c r="HC114" s="5"/>
      <c r="HD114" s="6"/>
      <c r="HE114" s="6"/>
      <c r="HF114" s="6"/>
      <c r="HG114" s="6"/>
      <c r="HH114" s="6"/>
      <c r="HI114" s="7"/>
      <c r="HJ114" s="7"/>
    </row>
    <row r="115" spans="2:218" s="21" customFormat="1" x14ac:dyDescent="0.3">
      <c r="B115" s="40"/>
      <c r="C115" s="31" t="s">
        <v>125</v>
      </c>
      <c r="D115" s="32">
        <v>1093242.6902000001</v>
      </c>
      <c r="E115" s="33" t="s">
        <v>14</v>
      </c>
      <c r="F115" s="33" t="s">
        <v>15</v>
      </c>
      <c r="G115" s="33" t="s">
        <v>16</v>
      </c>
      <c r="H115" s="34">
        <v>150</v>
      </c>
      <c r="I115" s="35" t="s">
        <v>17</v>
      </c>
      <c r="J115" s="36"/>
      <c r="K115" s="37" t="s">
        <v>18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4"/>
      <c r="AQ115" s="5"/>
      <c r="AR115" s="6"/>
      <c r="AS115" s="6"/>
      <c r="AT115" s="6"/>
      <c r="AU115" s="6"/>
      <c r="AV115" s="6"/>
      <c r="AW115" s="7"/>
      <c r="AX115" s="7"/>
      <c r="AY115" s="7"/>
      <c r="AZ115" s="7"/>
      <c r="BA115" s="7"/>
      <c r="BB115" s="7"/>
      <c r="BC115" s="8"/>
      <c r="BD115" s="9"/>
      <c r="BE115" s="10"/>
      <c r="BF115" s="11"/>
      <c r="BG115" s="12"/>
      <c r="BH115" s="13"/>
      <c r="BI115" s="14"/>
      <c r="BJ115" s="15"/>
      <c r="BK115" s="16"/>
      <c r="BL115" s="14"/>
      <c r="BM115" s="17"/>
      <c r="BN115" s="17"/>
      <c r="BO115" s="18"/>
      <c r="BP115" s="19"/>
      <c r="BQ115" s="20"/>
      <c r="BR115" s="4"/>
      <c r="BS115" s="5"/>
      <c r="BT115" s="6"/>
      <c r="BU115" s="6"/>
      <c r="BV115" s="6"/>
      <c r="BW115" s="6"/>
      <c r="BX115" s="6"/>
      <c r="BY115" s="7"/>
      <c r="BZ115" s="7"/>
      <c r="CA115" s="7"/>
      <c r="CB115" s="7"/>
      <c r="CC115" s="7"/>
      <c r="CD115" s="7"/>
      <c r="CE115" s="8"/>
      <c r="CF115" s="9"/>
      <c r="CG115" s="10"/>
      <c r="CH115" s="11"/>
      <c r="CI115" s="12"/>
      <c r="CJ115" s="13"/>
      <c r="CK115" s="14"/>
      <c r="CL115" s="15"/>
      <c r="CM115" s="16"/>
      <c r="CN115" s="14"/>
      <c r="CO115" s="17"/>
      <c r="CP115" s="17"/>
      <c r="CQ115" s="18"/>
      <c r="CR115" s="19"/>
      <c r="CS115" s="20"/>
      <c r="CT115" s="4"/>
      <c r="CU115" s="5"/>
      <c r="CV115" s="6"/>
      <c r="CW115" s="6"/>
      <c r="CX115" s="6"/>
      <c r="CY115" s="6"/>
      <c r="CZ115" s="6"/>
      <c r="DA115" s="7"/>
      <c r="DB115" s="7"/>
      <c r="DC115" s="7"/>
      <c r="DD115" s="7"/>
      <c r="DE115" s="7"/>
      <c r="DF115" s="7"/>
      <c r="DG115" s="8"/>
      <c r="DH115" s="9"/>
      <c r="DI115" s="10"/>
      <c r="DJ115" s="11"/>
      <c r="DK115" s="12"/>
      <c r="DL115" s="13"/>
      <c r="DM115" s="14"/>
      <c r="DN115" s="15"/>
      <c r="DO115" s="16"/>
      <c r="DP115" s="14"/>
      <c r="DQ115" s="17"/>
      <c r="DR115" s="17"/>
      <c r="DS115" s="18"/>
      <c r="DT115" s="19"/>
      <c r="DU115" s="20"/>
      <c r="DV115" s="4"/>
      <c r="DW115" s="5"/>
      <c r="DX115" s="6"/>
      <c r="DY115" s="6"/>
      <c r="DZ115" s="6"/>
      <c r="EA115" s="6"/>
      <c r="EB115" s="6"/>
      <c r="EC115" s="7"/>
      <c r="ED115" s="7"/>
      <c r="EE115" s="7"/>
      <c r="EF115" s="7"/>
      <c r="EG115" s="7"/>
      <c r="EH115" s="7"/>
      <c r="EI115" s="8"/>
      <c r="EJ115" s="9"/>
      <c r="EK115" s="10"/>
      <c r="EL115" s="11"/>
      <c r="EM115" s="12"/>
      <c r="EN115" s="13"/>
      <c r="EO115" s="14"/>
      <c r="EP115" s="15"/>
      <c r="EQ115" s="16"/>
      <c r="ER115" s="14"/>
      <c r="ES115" s="17"/>
      <c r="ET115" s="17"/>
      <c r="EU115" s="18"/>
      <c r="EV115" s="19"/>
      <c r="EW115" s="20"/>
      <c r="EX115" s="4"/>
      <c r="EY115" s="5"/>
      <c r="EZ115" s="6"/>
      <c r="FA115" s="6"/>
      <c r="FB115" s="6"/>
      <c r="FC115" s="6"/>
      <c r="FD115" s="6"/>
      <c r="FE115" s="7"/>
      <c r="FF115" s="7"/>
      <c r="FG115" s="7"/>
      <c r="FH115" s="7"/>
      <c r="FI115" s="7"/>
      <c r="FJ115" s="7"/>
      <c r="FK115" s="8"/>
      <c r="FL115" s="9"/>
      <c r="FM115" s="10"/>
      <c r="FN115" s="11"/>
      <c r="FO115" s="12"/>
      <c r="FP115" s="13"/>
      <c r="FQ115" s="14"/>
      <c r="FR115" s="15"/>
      <c r="FS115" s="16"/>
      <c r="FT115" s="14"/>
      <c r="FU115" s="17"/>
      <c r="FV115" s="17"/>
      <c r="FW115" s="18"/>
      <c r="FX115" s="19"/>
      <c r="FY115" s="20"/>
      <c r="FZ115" s="4"/>
      <c r="GA115" s="5"/>
      <c r="GB115" s="6"/>
      <c r="GC115" s="6"/>
      <c r="GD115" s="6"/>
      <c r="GE115" s="6"/>
      <c r="GF115" s="6"/>
      <c r="GG115" s="7"/>
      <c r="GH115" s="7"/>
      <c r="GI115" s="7"/>
      <c r="GJ115" s="7"/>
      <c r="GK115" s="7"/>
      <c r="GL115" s="7"/>
      <c r="GM115" s="8"/>
      <c r="GN115" s="9"/>
      <c r="GO115" s="10"/>
      <c r="GP115" s="11"/>
      <c r="GQ115" s="12"/>
      <c r="GR115" s="13"/>
      <c r="GS115" s="14"/>
      <c r="GT115" s="15"/>
      <c r="GU115" s="16"/>
      <c r="GV115" s="14"/>
      <c r="GW115" s="17"/>
      <c r="GX115" s="17"/>
      <c r="GY115" s="18"/>
      <c r="GZ115" s="19"/>
      <c r="HA115" s="20"/>
      <c r="HB115" s="4"/>
      <c r="HC115" s="5"/>
      <c r="HD115" s="6"/>
      <c r="HE115" s="6"/>
      <c r="HF115" s="6"/>
      <c r="HG115" s="6"/>
      <c r="HH115" s="6"/>
      <c r="HI115" s="7"/>
      <c r="HJ115" s="7"/>
    </row>
    <row r="116" spans="2:218" s="21" customFormat="1" x14ac:dyDescent="0.3">
      <c r="B116" s="40"/>
      <c r="C116" s="31" t="s">
        <v>126</v>
      </c>
      <c r="D116" s="32">
        <v>109763.15212781954</v>
      </c>
      <c r="E116" s="33" t="s">
        <v>14</v>
      </c>
      <c r="F116" s="33" t="s">
        <v>15</v>
      </c>
      <c r="G116" s="33" t="s">
        <v>16</v>
      </c>
      <c r="H116" s="34">
        <v>15</v>
      </c>
      <c r="I116" s="35" t="s">
        <v>17</v>
      </c>
      <c r="J116" s="36"/>
      <c r="K116" s="37" t="s">
        <v>18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4"/>
      <c r="AQ116" s="5"/>
      <c r="AR116" s="6"/>
      <c r="AS116" s="6"/>
      <c r="AT116" s="6"/>
      <c r="AU116" s="6"/>
      <c r="AV116" s="6"/>
      <c r="AW116" s="7"/>
      <c r="AX116" s="7"/>
      <c r="AY116" s="7"/>
      <c r="AZ116" s="7"/>
      <c r="BA116" s="7"/>
      <c r="BB116" s="7"/>
      <c r="BC116" s="8"/>
      <c r="BD116" s="9"/>
      <c r="BE116" s="10"/>
      <c r="BF116" s="11"/>
      <c r="BG116" s="12"/>
      <c r="BH116" s="13"/>
      <c r="BI116" s="14"/>
      <c r="BJ116" s="15"/>
      <c r="BK116" s="16"/>
      <c r="BL116" s="14"/>
      <c r="BM116" s="17"/>
      <c r="BN116" s="17"/>
      <c r="BO116" s="18"/>
      <c r="BP116" s="19"/>
      <c r="BQ116" s="20"/>
      <c r="BR116" s="4"/>
      <c r="BS116" s="5"/>
      <c r="BT116" s="6"/>
      <c r="BU116" s="6"/>
      <c r="BV116" s="6"/>
      <c r="BW116" s="6"/>
      <c r="BX116" s="6"/>
      <c r="BY116" s="7"/>
      <c r="BZ116" s="7"/>
      <c r="CA116" s="7"/>
      <c r="CB116" s="7"/>
      <c r="CC116" s="7"/>
      <c r="CD116" s="7"/>
      <c r="CE116" s="8"/>
      <c r="CF116" s="9"/>
      <c r="CG116" s="10"/>
      <c r="CH116" s="11"/>
      <c r="CI116" s="12"/>
      <c r="CJ116" s="13"/>
      <c r="CK116" s="14"/>
      <c r="CL116" s="15"/>
      <c r="CM116" s="16"/>
      <c r="CN116" s="14"/>
      <c r="CO116" s="17"/>
      <c r="CP116" s="17"/>
      <c r="CQ116" s="18"/>
      <c r="CR116" s="19"/>
      <c r="CS116" s="20"/>
      <c r="CT116" s="4"/>
      <c r="CU116" s="5"/>
      <c r="CV116" s="6"/>
      <c r="CW116" s="6"/>
      <c r="CX116" s="6"/>
      <c r="CY116" s="6"/>
      <c r="CZ116" s="6"/>
      <c r="DA116" s="7"/>
      <c r="DB116" s="7"/>
      <c r="DC116" s="7"/>
      <c r="DD116" s="7"/>
      <c r="DE116" s="7"/>
      <c r="DF116" s="7"/>
      <c r="DG116" s="8"/>
      <c r="DH116" s="9"/>
      <c r="DI116" s="10"/>
      <c r="DJ116" s="11"/>
      <c r="DK116" s="12"/>
      <c r="DL116" s="13"/>
      <c r="DM116" s="14"/>
      <c r="DN116" s="15"/>
      <c r="DO116" s="16"/>
      <c r="DP116" s="14"/>
      <c r="DQ116" s="17"/>
      <c r="DR116" s="17"/>
      <c r="DS116" s="18"/>
      <c r="DT116" s="19"/>
      <c r="DU116" s="20"/>
      <c r="DV116" s="4"/>
      <c r="DW116" s="5"/>
      <c r="DX116" s="6"/>
      <c r="DY116" s="6"/>
      <c r="DZ116" s="6"/>
      <c r="EA116" s="6"/>
      <c r="EB116" s="6"/>
      <c r="EC116" s="7"/>
      <c r="ED116" s="7"/>
      <c r="EE116" s="7"/>
      <c r="EF116" s="7"/>
      <c r="EG116" s="7"/>
      <c r="EH116" s="7"/>
      <c r="EI116" s="8"/>
      <c r="EJ116" s="9"/>
      <c r="EK116" s="10"/>
      <c r="EL116" s="11"/>
      <c r="EM116" s="12"/>
      <c r="EN116" s="13"/>
      <c r="EO116" s="14"/>
      <c r="EP116" s="15"/>
      <c r="EQ116" s="16"/>
      <c r="ER116" s="14"/>
      <c r="ES116" s="17"/>
      <c r="ET116" s="17"/>
      <c r="EU116" s="18"/>
      <c r="EV116" s="19"/>
      <c r="EW116" s="20"/>
      <c r="EX116" s="4"/>
      <c r="EY116" s="5"/>
      <c r="EZ116" s="6"/>
      <c r="FA116" s="6"/>
      <c r="FB116" s="6"/>
      <c r="FC116" s="6"/>
      <c r="FD116" s="6"/>
      <c r="FE116" s="7"/>
      <c r="FF116" s="7"/>
      <c r="FG116" s="7"/>
      <c r="FH116" s="7"/>
      <c r="FI116" s="7"/>
      <c r="FJ116" s="7"/>
      <c r="FK116" s="8"/>
      <c r="FL116" s="9"/>
      <c r="FM116" s="10"/>
      <c r="FN116" s="11"/>
      <c r="FO116" s="12"/>
      <c r="FP116" s="13"/>
      <c r="FQ116" s="14"/>
      <c r="FR116" s="15"/>
      <c r="FS116" s="16"/>
      <c r="FT116" s="14"/>
      <c r="FU116" s="17"/>
      <c r="FV116" s="17"/>
      <c r="FW116" s="18"/>
      <c r="FX116" s="19"/>
      <c r="FY116" s="20"/>
      <c r="FZ116" s="4"/>
      <c r="GA116" s="5"/>
      <c r="GB116" s="6"/>
      <c r="GC116" s="6"/>
      <c r="GD116" s="6"/>
      <c r="GE116" s="6"/>
      <c r="GF116" s="6"/>
      <c r="GG116" s="7"/>
      <c r="GH116" s="7"/>
      <c r="GI116" s="7"/>
      <c r="GJ116" s="7"/>
      <c r="GK116" s="7"/>
      <c r="GL116" s="7"/>
      <c r="GM116" s="8"/>
      <c r="GN116" s="9"/>
      <c r="GO116" s="10"/>
      <c r="GP116" s="11"/>
      <c r="GQ116" s="12"/>
      <c r="GR116" s="13"/>
      <c r="GS116" s="14"/>
      <c r="GT116" s="15"/>
      <c r="GU116" s="16"/>
      <c r="GV116" s="14"/>
      <c r="GW116" s="17"/>
      <c r="GX116" s="17"/>
      <c r="GY116" s="18"/>
      <c r="GZ116" s="19"/>
      <c r="HA116" s="20"/>
      <c r="HB116" s="4"/>
      <c r="HC116" s="5"/>
      <c r="HD116" s="6"/>
      <c r="HE116" s="6"/>
      <c r="HF116" s="6"/>
      <c r="HG116" s="6"/>
      <c r="HH116" s="6"/>
      <c r="HI116" s="7"/>
      <c r="HJ116" s="7"/>
    </row>
    <row r="117" spans="2:218" s="21" customFormat="1" x14ac:dyDescent="0.3">
      <c r="B117" s="40"/>
      <c r="C117" s="31" t="s">
        <v>127</v>
      </c>
      <c r="D117" s="32">
        <v>248796.47815639095</v>
      </c>
      <c r="E117" s="33" t="s">
        <v>14</v>
      </c>
      <c r="F117" s="33" t="s">
        <v>15</v>
      </c>
      <c r="G117" s="33" t="s">
        <v>16</v>
      </c>
      <c r="H117" s="34">
        <v>34</v>
      </c>
      <c r="I117" s="35" t="s">
        <v>17</v>
      </c>
      <c r="J117" s="36"/>
      <c r="K117" s="37" t="s">
        <v>18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s="4"/>
      <c r="AQ117" s="5"/>
      <c r="AR117" s="6"/>
      <c r="AS117" s="6"/>
      <c r="AT117" s="6"/>
      <c r="AU117" s="6"/>
      <c r="AV117" s="6"/>
      <c r="AW117" s="7"/>
      <c r="AX117" s="7"/>
      <c r="AY117" s="7"/>
      <c r="AZ117" s="7"/>
      <c r="BA117" s="7"/>
      <c r="BB117" s="7"/>
      <c r="BC117" s="8"/>
      <c r="BD117" s="9"/>
      <c r="BE117" s="10"/>
      <c r="BF117" s="11"/>
      <c r="BG117" s="12"/>
      <c r="BH117" s="13"/>
      <c r="BI117" s="14"/>
      <c r="BJ117" s="15"/>
      <c r="BK117" s="16"/>
      <c r="BL117" s="14"/>
      <c r="BM117" s="17"/>
      <c r="BN117" s="17"/>
      <c r="BO117" s="18"/>
      <c r="BP117" s="19"/>
      <c r="BQ117" s="20"/>
      <c r="BR117" s="4"/>
      <c r="BS117" s="5"/>
      <c r="BT117" s="6"/>
      <c r="BU117" s="6"/>
      <c r="BV117" s="6"/>
      <c r="BW117" s="6"/>
      <c r="BX117" s="6"/>
      <c r="BY117" s="7"/>
      <c r="BZ117" s="7"/>
      <c r="CA117" s="7"/>
      <c r="CB117" s="7"/>
      <c r="CC117" s="7"/>
      <c r="CD117" s="7"/>
      <c r="CE117" s="8"/>
      <c r="CF117" s="9"/>
      <c r="CG117" s="10"/>
      <c r="CH117" s="11"/>
      <c r="CI117" s="12"/>
      <c r="CJ117" s="13"/>
      <c r="CK117" s="14"/>
      <c r="CL117" s="15"/>
      <c r="CM117" s="16"/>
      <c r="CN117" s="14"/>
      <c r="CO117" s="17"/>
      <c r="CP117" s="17"/>
      <c r="CQ117" s="18"/>
      <c r="CR117" s="19"/>
      <c r="CS117" s="20"/>
      <c r="CT117" s="4"/>
      <c r="CU117" s="5"/>
      <c r="CV117" s="6"/>
      <c r="CW117" s="6"/>
      <c r="CX117" s="6"/>
      <c r="CY117" s="6"/>
      <c r="CZ117" s="6"/>
      <c r="DA117" s="7"/>
      <c r="DB117" s="7"/>
      <c r="DC117" s="7"/>
      <c r="DD117" s="7"/>
      <c r="DE117" s="7"/>
      <c r="DF117" s="7"/>
      <c r="DG117" s="8"/>
      <c r="DH117" s="9"/>
      <c r="DI117" s="10"/>
      <c r="DJ117" s="11"/>
      <c r="DK117" s="12"/>
      <c r="DL117" s="13"/>
      <c r="DM117" s="14"/>
      <c r="DN117" s="15"/>
      <c r="DO117" s="16"/>
      <c r="DP117" s="14"/>
      <c r="DQ117" s="17"/>
      <c r="DR117" s="17"/>
      <c r="DS117" s="18"/>
      <c r="DT117" s="19"/>
      <c r="DU117" s="20"/>
      <c r="DV117" s="4"/>
      <c r="DW117" s="5"/>
      <c r="DX117" s="6"/>
      <c r="DY117" s="6"/>
      <c r="DZ117" s="6"/>
      <c r="EA117" s="6"/>
      <c r="EB117" s="6"/>
      <c r="EC117" s="7"/>
      <c r="ED117" s="7"/>
      <c r="EE117" s="7"/>
      <c r="EF117" s="7"/>
      <c r="EG117" s="7"/>
      <c r="EH117" s="7"/>
      <c r="EI117" s="8"/>
      <c r="EJ117" s="9"/>
      <c r="EK117" s="10"/>
      <c r="EL117" s="11"/>
      <c r="EM117" s="12"/>
      <c r="EN117" s="13"/>
      <c r="EO117" s="14"/>
      <c r="EP117" s="15"/>
      <c r="EQ117" s="16"/>
      <c r="ER117" s="14"/>
      <c r="ES117" s="17"/>
      <c r="ET117" s="17"/>
      <c r="EU117" s="18"/>
      <c r="EV117" s="19"/>
      <c r="EW117" s="20"/>
      <c r="EX117" s="4"/>
      <c r="EY117" s="5"/>
      <c r="EZ117" s="6"/>
      <c r="FA117" s="6"/>
      <c r="FB117" s="6"/>
      <c r="FC117" s="6"/>
      <c r="FD117" s="6"/>
      <c r="FE117" s="7"/>
      <c r="FF117" s="7"/>
      <c r="FG117" s="7"/>
      <c r="FH117" s="7"/>
      <c r="FI117" s="7"/>
      <c r="FJ117" s="7"/>
      <c r="FK117" s="8"/>
      <c r="FL117" s="9"/>
      <c r="FM117" s="10"/>
      <c r="FN117" s="11"/>
      <c r="FO117" s="12"/>
      <c r="FP117" s="13"/>
      <c r="FQ117" s="14"/>
      <c r="FR117" s="15"/>
      <c r="FS117" s="16"/>
      <c r="FT117" s="14"/>
      <c r="FU117" s="17"/>
      <c r="FV117" s="17"/>
      <c r="FW117" s="18"/>
      <c r="FX117" s="19"/>
      <c r="FY117" s="20"/>
      <c r="FZ117" s="4"/>
      <c r="GA117" s="5"/>
      <c r="GB117" s="6"/>
      <c r="GC117" s="6"/>
      <c r="GD117" s="6"/>
      <c r="GE117" s="6"/>
      <c r="GF117" s="6"/>
      <c r="GG117" s="7"/>
      <c r="GH117" s="7"/>
      <c r="GI117" s="7"/>
      <c r="GJ117" s="7"/>
      <c r="GK117" s="7"/>
      <c r="GL117" s="7"/>
      <c r="GM117" s="8"/>
      <c r="GN117" s="9"/>
      <c r="GO117" s="10"/>
      <c r="GP117" s="11"/>
      <c r="GQ117" s="12"/>
      <c r="GR117" s="13"/>
      <c r="GS117" s="14"/>
      <c r="GT117" s="15"/>
      <c r="GU117" s="16"/>
      <c r="GV117" s="14"/>
      <c r="GW117" s="17"/>
      <c r="GX117" s="17"/>
      <c r="GY117" s="18"/>
      <c r="GZ117" s="19"/>
      <c r="HA117" s="20"/>
      <c r="HB117" s="4"/>
      <c r="HC117" s="5"/>
      <c r="HD117" s="6"/>
      <c r="HE117" s="6"/>
      <c r="HF117" s="6"/>
      <c r="HG117" s="6"/>
      <c r="HH117" s="6"/>
      <c r="HI117" s="7"/>
      <c r="HJ117" s="7"/>
    </row>
    <row r="118" spans="2:218" s="21" customFormat="1" ht="20.399999999999999" x14ac:dyDescent="0.3">
      <c r="B118" s="40"/>
      <c r="C118" s="31" t="s">
        <v>128</v>
      </c>
      <c r="D118" s="32">
        <v>177573.17823030302</v>
      </c>
      <c r="E118" s="33" t="s">
        <v>14</v>
      </c>
      <c r="F118" s="33" t="s">
        <v>15</v>
      </c>
      <c r="G118" s="33" t="s">
        <v>16</v>
      </c>
      <c r="H118" s="34">
        <v>100</v>
      </c>
      <c r="I118" s="35" t="s">
        <v>129</v>
      </c>
      <c r="J118" s="36"/>
      <c r="K118" s="37" t="s">
        <v>130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 s="4"/>
      <c r="AQ118" s="5"/>
      <c r="AR118" s="6"/>
      <c r="AS118" s="6"/>
      <c r="AT118" s="6"/>
      <c r="AU118" s="6"/>
      <c r="AV118" s="6"/>
      <c r="AW118" s="7"/>
      <c r="AX118" s="7"/>
      <c r="AY118" s="7"/>
      <c r="AZ118" s="7"/>
      <c r="BA118" s="7"/>
      <c r="BB118" s="7"/>
      <c r="BC118" s="8"/>
      <c r="BD118" s="9"/>
      <c r="BE118" s="10"/>
      <c r="BF118" s="11"/>
      <c r="BG118" s="12"/>
      <c r="BH118" s="13"/>
      <c r="BI118" s="14"/>
      <c r="BJ118" s="15"/>
      <c r="BK118" s="16"/>
      <c r="BL118" s="14"/>
      <c r="BM118" s="17"/>
      <c r="BN118" s="17"/>
      <c r="BO118" s="18"/>
      <c r="BP118" s="19"/>
      <c r="BQ118" s="20"/>
      <c r="BR118" s="4"/>
      <c r="BS118" s="5"/>
      <c r="BT118" s="6"/>
      <c r="BU118" s="6"/>
      <c r="BV118" s="6"/>
      <c r="BW118" s="6"/>
      <c r="BX118" s="6"/>
      <c r="BY118" s="7"/>
      <c r="BZ118" s="7"/>
      <c r="CA118" s="7"/>
      <c r="CB118" s="7"/>
      <c r="CC118" s="7"/>
      <c r="CD118" s="7"/>
      <c r="CE118" s="8"/>
      <c r="CF118" s="9"/>
      <c r="CG118" s="10"/>
      <c r="CH118" s="11"/>
      <c r="CI118" s="12"/>
      <c r="CJ118" s="13"/>
      <c r="CK118" s="14"/>
      <c r="CL118" s="15"/>
      <c r="CM118" s="16"/>
      <c r="CN118" s="14"/>
      <c r="CO118" s="17"/>
      <c r="CP118" s="17"/>
      <c r="CQ118" s="18"/>
      <c r="CR118" s="19"/>
      <c r="CS118" s="20"/>
      <c r="CT118" s="4"/>
      <c r="CU118" s="5"/>
      <c r="CV118" s="6"/>
      <c r="CW118" s="6"/>
      <c r="CX118" s="6"/>
      <c r="CY118" s="6"/>
      <c r="CZ118" s="6"/>
      <c r="DA118" s="7"/>
      <c r="DB118" s="7"/>
      <c r="DC118" s="7"/>
      <c r="DD118" s="7"/>
      <c r="DE118" s="7"/>
      <c r="DF118" s="7"/>
      <c r="DG118" s="8"/>
      <c r="DH118" s="9"/>
      <c r="DI118" s="10"/>
      <c r="DJ118" s="11"/>
      <c r="DK118" s="12"/>
      <c r="DL118" s="13"/>
      <c r="DM118" s="14"/>
      <c r="DN118" s="15"/>
      <c r="DO118" s="16"/>
      <c r="DP118" s="14"/>
      <c r="DQ118" s="17"/>
      <c r="DR118" s="17"/>
      <c r="DS118" s="18"/>
      <c r="DT118" s="19"/>
      <c r="DU118" s="20"/>
      <c r="DV118" s="4"/>
      <c r="DW118" s="5"/>
      <c r="DX118" s="6"/>
      <c r="DY118" s="6"/>
      <c r="DZ118" s="6"/>
      <c r="EA118" s="6"/>
      <c r="EB118" s="6"/>
      <c r="EC118" s="7"/>
      <c r="ED118" s="7"/>
      <c r="EE118" s="7"/>
      <c r="EF118" s="7"/>
      <c r="EG118" s="7"/>
      <c r="EH118" s="7"/>
      <c r="EI118" s="8"/>
      <c r="EJ118" s="9"/>
      <c r="EK118" s="10"/>
      <c r="EL118" s="11"/>
      <c r="EM118" s="12"/>
      <c r="EN118" s="13"/>
      <c r="EO118" s="14"/>
      <c r="EP118" s="15"/>
      <c r="EQ118" s="16"/>
      <c r="ER118" s="14"/>
      <c r="ES118" s="17"/>
      <c r="ET118" s="17"/>
      <c r="EU118" s="18"/>
      <c r="EV118" s="19"/>
      <c r="EW118" s="20"/>
      <c r="EX118" s="4"/>
      <c r="EY118" s="5"/>
      <c r="EZ118" s="6"/>
      <c r="FA118" s="6"/>
      <c r="FB118" s="6"/>
      <c r="FC118" s="6"/>
      <c r="FD118" s="6"/>
      <c r="FE118" s="7"/>
      <c r="FF118" s="7"/>
      <c r="FG118" s="7"/>
      <c r="FH118" s="7"/>
      <c r="FI118" s="7"/>
      <c r="FJ118" s="7"/>
      <c r="FK118" s="8"/>
      <c r="FL118" s="9"/>
      <c r="FM118" s="10"/>
      <c r="FN118" s="11"/>
      <c r="FO118" s="12"/>
      <c r="FP118" s="13"/>
      <c r="FQ118" s="14"/>
      <c r="FR118" s="15"/>
      <c r="FS118" s="16"/>
      <c r="FT118" s="14"/>
      <c r="FU118" s="17"/>
      <c r="FV118" s="17"/>
      <c r="FW118" s="18"/>
      <c r="FX118" s="19"/>
      <c r="FY118" s="20"/>
      <c r="FZ118" s="4"/>
      <c r="GA118" s="5"/>
      <c r="GB118" s="6"/>
      <c r="GC118" s="6"/>
      <c r="GD118" s="6"/>
      <c r="GE118" s="6"/>
      <c r="GF118" s="6"/>
      <c r="GG118" s="7"/>
      <c r="GH118" s="7"/>
      <c r="GI118" s="7"/>
      <c r="GJ118" s="7"/>
      <c r="GK118" s="7"/>
      <c r="GL118" s="7"/>
      <c r="GM118" s="8"/>
      <c r="GN118" s="9"/>
      <c r="GO118" s="10"/>
      <c r="GP118" s="11"/>
      <c r="GQ118" s="12"/>
      <c r="GR118" s="13"/>
      <c r="GS118" s="14"/>
      <c r="GT118" s="15"/>
      <c r="GU118" s="16"/>
      <c r="GV118" s="14"/>
      <c r="GW118" s="17"/>
      <c r="GX118" s="17"/>
      <c r="GY118" s="18"/>
      <c r="GZ118" s="19"/>
      <c r="HA118" s="20"/>
      <c r="HB118" s="4"/>
      <c r="HC118" s="5"/>
      <c r="HD118" s="6"/>
      <c r="HE118" s="6"/>
      <c r="HF118" s="6"/>
      <c r="HG118" s="6"/>
      <c r="HH118" s="6"/>
      <c r="HI118" s="7"/>
      <c r="HJ118" s="7"/>
    </row>
    <row r="119" spans="2:218" s="21" customFormat="1" ht="20.399999999999999" x14ac:dyDescent="0.3">
      <c r="B119" s="40"/>
      <c r="C119" s="31" t="s">
        <v>131</v>
      </c>
      <c r="D119" s="32">
        <v>177573.17823030302</v>
      </c>
      <c r="E119" s="33" t="s">
        <v>14</v>
      </c>
      <c r="F119" s="33" t="s">
        <v>15</v>
      </c>
      <c r="G119" s="33" t="s">
        <v>16</v>
      </c>
      <c r="H119" s="34">
        <v>100</v>
      </c>
      <c r="I119" s="35" t="s">
        <v>129</v>
      </c>
      <c r="J119" s="36"/>
      <c r="K119" s="38" t="s">
        <v>130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 s="4"/>
      <c r="AQ119" s="5"/>
      <c r="AR119" s="6"/>
      <c r="AS119" s="6"/>
      <c r="AT119" s="6"/>
      <c r="AU119" s="6"/>
      <c r="AV119" s="6"/>
      <c r="AW119" s="7"/>
      <c r="AX119" s="7"/>
      <c r="AY119" s="7"/>
      <c r="AZ119" s="7"/>
      <c r="BA119" s="7"/>
      <c r="BB119" s="7"/>
      <c r="BC119" s="8"/>
      <c r="BD119" s="9"/>
      <c r="BE119" s="10"/>
      <c r="BF119" s="11"/>
      <c r="BG119" s="12"/>
      <c r="BH119" s="13"/>
      <c r="BI119" s="14"/>
      <c r="BJ119" s="15"/>
      <c r="BK119" s="16"/>
      <c r="BL119" s="14"/>
      <c r="BM119" s="17"/>
      <c r="BN119" s="17"/>
      <c r="BO119" s="18"/>
      <c r="BP119" s="19"/>
      <c r="BQ119" s="20"/>
      <c r="BR119" s="4"/>
      <c r="BS119" s="5"/>
      <c r="BT119" s="6"/>
      <c r="BU119" s="6"/>
      <c r="BV119" s="6"/>
      <c r="BW119" s="6"/>
      <c r="BX119" s="6"/>
      <c r="BY119" s="7"/>
      <c r="BZ119" s="7"/>
      <c r="CA119" s="7"/>
      <c r="CB119" s="7"/>
      <c r="CC119" s="7"/>
      <c r="CD119" s="7"/>
      <c r="CE119" s="8"/>
      <c r="CF119" s="9"/>
      <c r="CG119" s="10"/>
      <c r="CH119" s="11"/>
      <c r="CI119" s="12"/>
      <c r="CJ119" s="13"/>
      <c r="CK119" s="14"/>
      <c r="CL119" s="15"/>
      <c r="CM119" s="16"/>
      <c r="CN119" s="14"/>
      <c r="CO119" s="17"/>
      <c r="CP119" s="17"/>
      <c r="CQ119" s="18"/>
      <c r="CR119" s="19"/>
      <c r="CS119" s="20"/>
      <c r="CT119" s="4"/>
      <c r="CU119" s="5"/>
      <c r="CV119" s="6"/>
      <c r="CW119" s="6"/>
      <c r="CX119" s="6"/>
      <c r="CY119" s="6"/>
      <c r="CZ119" s="6"/>
      <c r="DA119" s="7"/>
      <c r="DB119" s="7"/>
      <c r="DC119" s="7"/>
      <c r="DD119" s="7"/>
      <c r="DE119" s="7"/>
      <c r="DF119" s="7"/>
      <c r="DG119" s="8"/>
      <c r="DH119" s="9"/>
      <c r="DI119" s="10"/>
      <c r="DJ119" s="11"/>
      <c r="DK119" s="12"/>
      <c r="DL119" s="13"/>
      <c r="DM119" s="14"/>
      <c r="DN119" s="15"/>
      <c r="DO119" s="16"/>
      <c r="DP119" s="14"/>
      <c r="DQ119" s="17"/>
      <c r="DR119" s="17"/>
      <c r="DS119" s="18"/>
      <c r="DT119" s="19"/>
      <c r="DU119" s="20"/>
      <c r="DV119" s="4"/>
      <c r="DW119" s="5"/>
      <c r="DX119" s="6"/>
      <c r="DY119" s="6"/>
      <c r="DZ119" s="6"/>
      <c r="EA119" s="6"/>
      <c r="EB119" s="6"/>
      <c r="EC119" s="7"/>
      <c r="ED119" s="7"/>
      <c r="EE119" s="7"/>
      <c r="EF119" s="7"/>
      <c r="EG119" s="7"/>
      <c r="EH119" s="7"/>
      <c r="EI119" s="8"/>
      <c r="EJ119" s="9"/>
      <c r="EK119" s="10"/>
      <c r="EL119" s="11"/>
      <c r="EM119" s="12"/>
      <c r="EN119" s="13"/>
      <c r="EO119" s="14"/>
      <c r="EP119" s="15"/>
      <c r="EQ119" s="16"/>
      <c r="ER119" s="14"/>
      <c r="ES119" s="17"/>
      <c r="ET119" s="17"/>
      <c r="EU119" s="18"/>
      <c r="EV119" s="19"/>
      <c r="EW119" s="20"/>
      <c r="EX119" s="4"/>
      <c r="EY119" s="5"/>
      <c r="EZ119" s="6"/>
      <c r="FA119" s="6"/>
      <c r="FB119" s="6"/>
      <c r="FC119" s="6"/>
      <c r="FD119" s="6"/>
      <c r="FE119" s="7"/>
      <c r="FF119" s="7"/>
      <c r="FG119" s="7"/>
      <c r="FH119" s="7"/>
      <c r="FI119" s="7"/>
      <c r="FJ119" s="7"/>
      <c r="FK119" s="8"/>
      <c r="FL119" s="9"/>
      <c r="FM119" s="10"/>
      <c r="FN119" s="11"/>
      <c r="FO119" s="12"/>
      <c r="FP119" s="13"/>
      <c r="FQ119" s="14"/>
      <c r="FR119" s="15"/>
      <c r="FS119" s="16"/>
      <c r="FT119" s="14"/>
      <c r="FU119" s="17"/>
      <c r="FV119" s="17"/>
      <c r="FW119" s="18"/>
      <c r="FX119" s="19"/>
      <c r="FY119" s="20"/>
      <c r="FZ119" s="4"/>
      <c r="GA119" s="5"/>
      <c r="GB119" s="6"/>
      <c r="GC119" s="6"/>
      <c r="GD119" s="6"/>
      <c r="GE119" s="6"/>
      <c r="GF119" s="6"/>
      <c r="GG119" s="7"/>
      <c r="GH119" s="7"/>
      <c r="GI119" s="7"/>
      <c r="GJ119" s="7"/>
      <c r="GK119" s="7"/>
      <c r="GL119" s="7"/>
      <c r="GM119" s="8"/>
      <c r="GN119" s="9"/>
      <c r="GO119" s="10"/>
      <c r="GP119" s="11"/>
      <c r="GQ119" s="12"/>
      <c r="GR119" s="13"/>
      <c r="GS119" s="14"/>
      <c r="GT119" s="15"/>
      <c r="GU119" s="16"/>
      <c r="GV119" s="14"/>
      <c r="GW119" s="17"/>
      <c r="GX119" s="17"/>
      <c r="GY119" s="18"/>
      <c r="GZ119" s="19"/>
      <c r="HA119" s="20"/>
      <c r="HB119" s="4"/>
      <c r="HC119" s="5"/>
      <c r="HD119" s="6"/>
      <c r="HE119" s="6"/>
      <c r="HF119" s="6"/>
      <c r="HG119" s="6"/>
      <c r="HH119" s="6"/>
      <c r="HI119" s="7"/>
      <c r="HJ119" s="7"/>
    </row>
    <row r="120" spans="2:218" s="21" customFormat="1" ht="20.399999999999999" x14ac:dyDescent="0.3">
      <c r="B120" s="40"/>
      <c r="C120" s="31" t="s">
        <v>132</v>
      </c>
      <c r="D120" s="32">
        <v>88786.58911515151</v>
      </c>
      <c r="E120" s="33" t="s">
        <v>14</v>
      </c>
      <c r="F120" s="33" t="s">
        <v>15</v>
      </c>
      <c r="G120" s="33" t="s">
        <v>16</v>
      </c>
      <c r="H120" s="34">
        <v>50</v>
      </c>
      <c r="I120" s="35" t="s">
        <v>129</v>
      </c>
      <c r="J120" s="36"/>
      <c r="K120" s="38" t="s">
        <v>130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 s="4"/>
      <c r="AQ120" s="5"/>
      <c r="AR120" s="6"/>
      <c r="AS120" s="6"/>
      <c r="AT120" s="6"/>
      <c r="AU120" s="6"/>
      <c r="AV120" s="6"/>
      <c r="AW120" s="7"/>
      <c r="AX120" s="7"/>
      <c r="AY120" s="7"/>
      <c r="AZ120" s="7"/>
      <c r="BA120" s="7"/>
      <c r="BB120" s="7"/>
      <c r="BC120" s="8"/>
      <c r="BD120" s="9"/>
      <c r="BE120" s="10"/>
      <c r="BF120" s="11"/>
      <c r="BG120" s="12"/>
      <c r="BH120" s="13"/>
      <c r="BI120" s="14"/>
      <c r="BJ120" s="15"/>
      <c r="BK120" s="16"/>
      <c r="BL120" s="14"/>
      <c r="BM120" s="17"/>
      <c r="BN120" s="17"/>
      <c r="BO120" s="18"/>
      <c r="BP120" s="19"/>
      <c r="BQ120" s="20"/>
      <c r="BR120" s="4"/>
      <c r="BS120" s="5"/>
      <c r="BT120" s="6"/>
      <c r="BU120" s="6"/>
      <c r="BV120" s="6"/>
      <c r="BW120" s="6"/>
      <c r="BX120" s="6"/>
      <c r="BY120" s="7"/>
      <c r="BZ120" s="7"/>
      <c r="CA120" s="7"/>
      <c r="CB120" s="7"/>
      <c r="CC120" s="7"/>
      <c r="CD120" s="7"/>
      <c r="CE120" s="8"/>
      <c r="CF120" s="9"/>
      <c r="CG120" s="10"/>
      <c r="CH120" s="11"/>
      <c r="CI120" s="12"/>
      <c r="CJ120" s="13"/>
      <c r="CK120" s="14"/>
      <c r="CL120" s="15"/>
      <c r="CM120" s="16"/>
      <c r="CN120" s="14"/>
      <c r="CO120" s="17"/>
      <c r="CP120" s="17"/>
      <c r="CQ120" s="18"/>
      <c r="CR120" s="19"/>
      <c r="CS120" s="20"/>
      <c r="CT120" s="4"/>
      <c r="CU120" s="5"/>
      <c r="CV120" s="6"/>
      <c r="CW120" s="6"/>
      <c r="CX120" s="6"/>
      <c r="CY120" s="6"/>
      <c r="CZ120" s="6"/>
      <c r="DA120" s="7"/>
      <c r="DB120" s="7"/>
      <c r="DC120" s="7"/>
      <c r="DD120" s="7"/>
      <c r="DE120" s="7"/>
      <c r="DF120" s="7"/>
      <c r="DG120" s="8"/>
      <c r="DH120" s="9"/>
      <c r="DI120" s="10"/>
      <c r="DJ120" s="11"/>
      <c r="DK120" s="12"/>
      <c r="DL120" s="13"/>
      <c r="DM120" s="14"/>
      <c r="DN120" s="15"/>
      <c r="DO120" s="16"/>
      <c r="DP120" s="14"/>
      <c r="DQ120" s="17"/>
      <c r="DR120" s="17"/>
      <c r="DS120" s="18"/>
      <c r="DT120" s="19"/>
      <c r="DU120" s="20"/>
      <c r="DV120" s="4"/>
      <c r="DW120" s="5"/>
      <c r="DX120" s="6"/>
      <c r="DY120" s="6"/>
      <c r="DZ120" s="6"/>
      <c r="EA120" s="6"/>
      <c r="EB120" s="6"/>
      <c r="EC120" s="7"/>
      <c r="ED120" s="7"/>
      <c r="EE120" s="7"/>
      <c r="EF120" s="7"/>
      <c r="EG120" s="7"/>
      <c r="EH120" s="7"/>
      <c r="EI120" s="8"/>
      <c r="EJ120" s="9"/>
      <c r="EK120" s="10"/>
      <c r="EL120" s="11"/>
      <c r="EM120" s="12"/>
      <c r="EN120" s="13"/>
      <c r="EO120" s="14"/>
      <c r="EP120" s="15"/>
      <c r="EQ120" s="16"/>
      <c r="ER120" s="14"/>
      <c r="ES120" s="17"/>
      <c r="ET120" s="17"/>
      <c r="EU120" s="18"/>
      <c r="EV120" s="19"/>
      <c r="EW120" s="20"/>
      <c r="EX120" s="4"/>
      <c r="EY120" s="5"/>
      <c r="EZ120" s="6"/>
      <c r="FA120" s="6"/>
      <c r="FB120" s="6"/>
      <c r="FC120" s="6"/>
      <c r="FD120" s="6"/>
      <c r="FE120" s="7"/>
      <c r="FF120" s="7"/>
      <c r="FG120" s="7"/>
      <c r="FH120" s="7"/>
      <c r="FI120" s="7"/>
      <c r="FJ120" s="7"/>
      <c r="FK120" s="8"/>
      <c r="FL120" s="9"/>
      <c r="FM120" s="10"/>
      <c r="FN120" s="11"/>
      <c r="FO120" s="12"/>
      <c r="FP120" s="13"/>
      <c r="FQ120" s="14"/>
      <c r="FR120" s="15"/>
      <c r="FS120" s="16"/>
      <c r="FT120" s="14"/>
      <c r="FU120" s="17"/>
      <c r="FV120" s="17"/>
      <c r="FW120" s="18"/>
      <c r="FX120" s="19"/>
      <c r="FY120" s="20"/>
      <c r="FZ120" s="4"/>
      <c r="GA120" s="5"/>
      <c r="GB120" s="6"/>
      <c r="GC120" s="6"/>
      <c r="GD120" s="6"/>
      <c r="GE120" s="6"/>
      <c r="GF120" s="6"/>
      <c r="GG120" s="7"/>
      <c r="GH120" s="7"/>
      <c r="GI120" s="7"/>
      <c r="GJ120" s="7"/>
      <c r="GK120" s="7"/>
      <c r="GL120" s="7"/>
      <c r="GM120" s="8"/>
      <c r="GN120" s="9"/>
      <c r="GO120" s="10"/>
      <c r="GP120" s="11"/>
      <c r="GQ120" s="12"/>
      <c r="GR120" s="13"/>
      <c r="GS120" s="14"/>
      <c r="GT120" s="15"/>
      <c r="GU120" s="16"/>
      <c r="GV120" s="14"/>
      <c r="GW120" s="17"/>
      <c r="GX120" s="17"/>
      <c r="GY120" s="18"/>
      <c r="GZ120" s="19"/>
      <c r="HA120" s="20"/>
      <c r="HB120" s="4"/>
      <c r="HC120" s="5"/>
      <c r="HD120" s="6"/>
      <c r="HE120" s="6"/>
      <c r="HF120" s="6"/>
      <c r="HG120" s="6"/>
      <c r="HH120" s="6"/>
      <c r="HI120" s="7"/>
      <c r="HJ120" s="7"/>
    </row>
    <row r="121" spans="2:218" s="21" customFormat="1" ht="20.399999999999999" x14ac:dyDescent="0.3">
      <c r="B121" s="40"/>
      <c r="C121" s="31" t="s">
        <v>133</v>
      </c>
      <c r="D121" s="32">
        <v>443932.94557575759</v>
      </c>
      <c r="E121" s="33" t="s">
        <v>14</v>
      </c>
      <c r="F121" s="33" t="s">
        <v>15</v>
      </c>
      <c r="G121" s="33" t="s">
        <v>16</v>
      </c>
      <c r="H121" s="34">
        <v>250</v>
      </c>
      <c r="I121" s="35" t="s">
        <v>129</v>
      </c>
      <c r="J121" s="36"/>
      <c r="K121" s="38" t="s">
        <v>130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 s="4"/>
      <c r="AQ121" s="5"/>
      <c r="AR121" s="6"/>
      <c r="AS121" s="6"/>
      <c r="AT121" s="6"/>
      <c r="AU121" s="6"/>
      <c r="AV121" s="6"/>
      <c r="AW121" s="7"/>
      <c r="AX121" s="7"/>
      <c r="AY121" s="7"/>
      <c r="AZ121" s="7"/>
      <c r="BA121" s="7"/>
      <c r="BB121" s="7"/>
      <c r="BC121" s="8"/>
      <c r="BD121" s="9"/>
      <c r="BE121" s="10"/>
      <c r="BF121" s="11"/>
      <c r="BG121" s="12"/>
      <c r="BH121" s="13"/>
      <c r="BI121" s="14"/>
      <c r="BJ121" s="15"/>
      <c r="BK121" s="16"/>
      <c r="BL121" s="14"/>
      <c r="BM121" s="17"/>
      <c r="BN121" s="17"/>
      <c r="BO121" s="18"/>
      <c r="BP121" s="19"/>
      <c r="BQ121" s="20"/>
      <c r="BR121" s="4"/>
      <c r="BS121" s="5"/>
      <c r="BT121" s="6"/>
      <c r="BU121" s="6"/>
      <c r="BV121" s="6"/>
      <c r="BW121" s="6"/>
      <c r="BX121" s="6"/>
      <c r="BY121" s="7"/>
      <c r="BZ121" s="7"/>
      <c r="CA121" s="7"/>
      <c r="CB121" s="7"/>
      <c r="CC121" s="7"/>
      <c r="CD121" s="7"/>
      <c r="CE121" s="8"/>
      <c r="CF121" s="9"/>
      <c r="CG121" s="10"/>
      <c r="CH121" s="11"/>
      <c r="CI121" s="12"/>
      <c r="CJ121" s="13"/>
      <c r="CK121" s="14"/>
      <c r="CL121" s="15"/>
      <c r="CM121" s="16"/>
      <c r="CN121" s="14"/>
      <c r="CO121" s="17"/>
      <c r="CP121" s="17"/>
      <c r="CQ121" s="18"/>
      <c r="CR121" s="19"/>
      <c r="CS121" s="20"/>
      <c r="CT121" s="4"/>
      <c r="CU121" s="5"/>
      <c r="CV121" s="6"/>
      <c r="CW121" s="6"/>
      <c r="CX121" s="6"/>
      <c r="CY121" s="6"/>
      <c r="CZ121" s="6"/>
      <c r="DA121" s="7"/>
      <c r="DB121" s="7"/>
      <c r="DC121" s="7"/>
      <c r="DD121" s="7"/>
      <c r="DE121" s="7"/>
      <c r="DF121" s="7"/>
      <c r="DG121" s="8"/>
      <c r="DH121" s="9"/>
      <c r="DI121" s="10"/>
      <c r="DJ121" s="11"/>
      <c r="DK121" s="12"/>
      <c r="DL121" s="13"/>
      <c r="DM121" s="14"/>
      <c r="DN121" s="15"/>
      <c r="DO121" s="16"/>
      <c r="DP121" s="14"/>
      <c r="DQ121" s="17"/>
      <c r="DR121" s="17"/>
      <c r="DS121" s="18"/>
      <c r="DT121" s="19"/>
      <c r="DU121" s="20"/>
      <c r="DV121" s="4"/>
      <c r="DW121" s="5"/>
      <c r="DX121" s="6"/>
      <c r="DY121" s="6"/>
      <c r="DZ121" s="6"/>
      <c r="EA121" s="6"/>
      <c r="EB121" s="6"/>
      <c r="EC121" s="7"/>
      <c r="ED121" s="7"/>
      <c r="EE121" s="7"/>
      <c r="EF121" s="7"/>
      <c r="EG121" s="7"/>
      <c r="EH121" s="7"/>
      <c r="EI121" s="8"/>
      <c r="EJ121" s="9"/>
      <c r="EK121" s="10"/>
      <c r="EL121" s="11"/>
      <c r="EM121" s="12"/>
      <c r="EN121" s="13"/>
      <c r="EO121" s="14"/>
      <c r="EP121" s="15"/>
      <c r="EQ121" s="16"/>
      <c r="ER121" s="14"/>
      <c r="ES121" s="17"/>
      <c r="ET121" s="17"/>
      <c r="EU121" s="18"/>
      <c r="EV121" s="19"/>
      <c r="EW121" s="20"/>
      <c r="EX121" s="4"/>
      <c r="EY121" s="5"/>
      <c r="EZ121" s="6"/>
      <c r="FA121" s="6"/>
      <c r="FB121" s="6"/>
      <c r="FC121" s="6"/>
      <c r="FD121" s="6"/>
      <c r="FE121" s="7"/>
      <c r="FF121" s="7"/>
      <c r="FG121" s="7"/>
      <c r="FH121" s="7"/>
      <c r="FI121" s="7"/>
      <c r="FJ121" s="7"/>
      <c r="FK121" s="8"/>
      <c r="FL121" s="9"/>
      <c r="FM121" s="10"/>
      <c r="FN121" s="11"/>
      <c r="FO121" s="12"/>
      <c r="FP121" s="13"/>
      <c r="FQ121" s="14"/>
      <c r="FR121" s="15"/>
      <c r="FS121" s="16"/>
      <c r="FT121" s="14"/>
      <c r="FU121" s="17"/>
      <c r="FV121" s="17"/>
      <c r="FW121" s="18"/>
      <c r="FX121" s="19"/>
      <c r="FY121" s="20"/>
      <c r="FZ121" s="4"/>
      <c r="GA121" s="5"/>
      <c r="GB121" s="6"/>
      <c r="GC121" s="6"/>
      <c r="GD121" s="6"/>
      <c r="GE121" s="6"/>
      <c r="GF121" s="6"/>
      <c r="GG121" s="7"/>
      <c r="GH121" s="7"/>
      <c r="GI121" s="7"/>
      <c r="GJ121" s="7"/>
      <c r="GK121" s="7"/>
      <c r="GL121" s="7"/>
      <c r="GM121" s="8"/>
      <c r="GN121" s="9"/>
      <c r="GO121" s="10"/>
      <c r="GP121" s="11"/>
      <c r="GQ121" s="12"/>
      <c r="GR121" s="13"/>
      <c r="GS121" s="14"/>
      <c r="GT121" s="15"/>
      <c r="GU121" s="16"/>
      <c r="GV121" s="14"/>
      <c r="GW121" s="17"/>
      <c r="GX121" s="17"/>
      <c r="GY121" s="18"/>
      <c r="GZ121" s="19"/>
      <c r="HA121" s="20"/>
      <c r="HB121" s="4"/>
      <c r="HC121" s="5"/>
      <c r="HD121" s="6"/>
      <c r="HE121" s="6"/>
      <c r="HF121" s="6"/>
      <c r="HG121" s="6"/>
      <c r="HH121" s="6"/>
      <c r="HI121" s="7"/>
      <c r="HJ121" s="7"/>
    </row>
    <row r="122" spans="2:218" s="21" customFormat="1" ht="20.399999999999999" x14ac:dyDescent="0.3">
      <c r="B122" s="40"/>
      <c r="C122" s="31" t="s">
        <v>134</v>
      </c>
      <c r="D122" s="32">
        <v>528648.08365600021</v>
      </c>
      <c r="E122" s="33" t="s">
        <v>14</v>
      </c>
      <c r="F122" s="33" t="s">
        <v>15</v>
      </c>
      <c r="G122" s="33" t="s">
        <v>16</v>
      </c>
      <c r="H122" s="34">
        <v>7</v>
      </c>
      <c r="I122" s="35" t="s">
        <v>135</v>
      </c>
      <c r="J122" s="36"/>
      <c r="K122" s="38" t="s">
        <v>130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 s="4"/>
      <c r="AQ122" s="5"/>
      <c r="AR122" s="6"/>
      <c r="AS122" s="6"/>
      <c r="AT122" s="6"/>
      <c r="AU122" s="6"/>
      <c r="AV122" s="6"/>
      <c r="AW122" s="7"/>
      <c r="AX122" s="7"/>
      <c r="AY122" s="7"/>
      <c r="AZ122" s="7"/>
      <c r="BA122" s="7"/>
      <c r="BB122" s="7"/>
      <c r="BC122" s="8"/>
      <c r="BD122" s="9"/>
      <c r="BE122" s="10"/>
      <c r="BF122" s="11"/>
      <c r="BG122" s="12"/>
      <c r="BH122" s="13"/>
      <c r="BI122" s="14"/>
      <c r="BJ122" s="15"/>
      <c r="BK122" s="16"/>
      <c r="BL122" s="14"/>
      <c r="BM122" s="17"/>
      <c r="BN122" s="17"/>
      <c r="BO122" s="18"/>
      <c r="BP122" s="19"/>
      <c r="BQ122" s="20"/>
      <c r="BR122" s="4"/>
      <c r="BS122" s="5"/>
      <c r="BT122" s="6"/>
      <c r="BU122" s="6"/>
      <c r="BV122" s="6"/>
      <c r="BW122" s="6"/>
      <c r="BX122" s="6"/>
      <c r="BY122" s="7"/>
      <c r="BZ122" s="7"/>
      <c r="CA122" s="7"/>
      <c r="CB122" s="7"/>
      <c r="CC122" s="7"/>
      <c r="CD122" s="7"/>
      <c r="CE122" s="8"/>
      <c r="CF122" s="9"/>
      <c r="CG122" s="10"/>
      <c r="CH122" s="11"/>
      <c r="CI122" s="12"/>
      <c r="CJ122" s="13"/>
      <c r="CK122" s="14"/>
      <c r="CL122" s="15"/>
      <c r="CM122" s="16"/>
      <c r="CN122" s="14"/>
      <c r="CO122" s="17"/>
      <c r="CP122" s="17"/>
      <c r="CQ122" s="18"/>
      <c r="CR122" s="19"/>
      <c r="CS122" s="20"/>
      <c r="CT122" s="4"/>
      <c r="CU122" s="5"/>
      <c r="CV122" s="6"/>
      <c r="CW122" s="6"/>
      <c r="CX122" s="6"/>
      <c r="CY122" s="6"/>
      <c r="CZ122" s="6"/>
      <c r="DA122" s="7"/>
      <c r="DB122" s="7"/>
      <c r="DC122" s="7"/>
      <c r="DD122" s="7"/>
      <c r="DE122" s="7"/>
      <c r="DF122" s="7"/>
      <c r="DG122" s="8"/>
      <c r="DH122" s="9"/>
      <c r="DI122" s="10"/>
      <c r="DJ122" s="11"/>
      <c r="DK122" s="12"/>
      <c r="DL122" s="13"/>
      <c r="DM122" s="14"/>
      <c r="DN122" s="15"/>
      <c r="DO122" s="16"/>
      <c r="DP122" s="14"/>
      <c r="DQ122" s="17"/>
      <c r="DR122" s="17"/>
      <c r="DS122" s="18"/>
      <c r="DT122" s="19"/>
      <c r="DU122" s="20"/>
      <c r="DV122" s="4"/>
      <c r="DW122" s="5"/>
      <c r="DX122" s="6"/>
      <c r="DY122" s="6"/>
      <c r="DZ122" s="6"/>
      <c r="EA122" s="6"/>
      <c r="EB122" s="6"/>
      <c r="EC122" s="7"/>
      <c r="ED122" s="7"/>
      <c r="EE122" s="7"/>
      <c r="EF122" s="7"/>
      <c r="EG122" s="7"/>
      <c r="EH122" s="7"/>
      <c r="EI122" s="8"/>
      <c r="EJ122" s="9"/>
      <c r="EK122" s="10"/>
      <c r="EL122" s="11"/>
      <c r="EM122" s="12"/>
      <c r="EN122" s="13"/>
      <c r="EO122" s="14"/>
      <c r="EP122" s="15"/>
      <c r="EQ122" s="16"/>
      <c r="ER122" s="14"/>
      <c r="ES122" s="17"/>
      <c r="ET122" s="17"/>
      <c r="EU122" s="18"/>
      <c r="EV122" s="19"/>
      <c r="EW122" s="20"/>
      <c r="EX122" s="4"/>
      <c r="EY122" s="5"/>
      <c r="EZ122" s="6"/>
      <c r="FA122" s="6"/>
      <c r="FB122" s="6"/>
      <c r="FC122" s="6"/>
      <c r="FD122" s="6"/>
      <c r="FE122" s="7"/>
      <c r="FF122" s="7"/>
      <c r="FG122" s="7"/>
      <c r="FH122" s="7"/>
      <c r="FI122" s="7"/>
      <c r="FJ122" s="7"/>
      <c r="FK122" s="8"/>
      <c r="FL122" s="9"/>
      <c r="FM122" s="10"/>
      <c r="FN122" s="11"/>
      <c r="FO122" s="12"/>
      <c r="FP122" s="13"/>
      <c r="FQ122" s="14"/>
      <c r="FR122" s="15"/>
      <c r="FS122" s="16"/>
      <c r="FT122" s="14"/>
      <c r="FU122" s="17"/>
      <c r="FV122" s="17"/>
      <c r="FW122" s="18"/>
      <c r="FX122" s="19"/>
      <c r="FY122" s="20"/>
      <c r="FZ122" s="4"/>
      <c r="GA122" s="5"/>
      <c r="GB122" s="6"/>
      <c r="GC122" s="6"/>
      <c r="GD122" s="6"/>
      <c r="GE122" s="6"/>
      <c r="GF122" s="6"/>
      <c r="GG122" s="7"/>
      <c r="GH122" s="7"/>
      <c r="GI122" s="7"/>
      <c r="GJ122" s="7"/>
      <c r="GK122" s="7"/>
      <c r="GL122" s="7"/>
      <c r="GM122" s="8"/>
      <c r="GN122" s="9"/>
      <c r="GO122" s="10"/>
      <c r="GP122" s="11"/>
      <c r="GQ122" s="12"/>
      <c r="GR122" s="13"/>
      <c r="GS122" s="14"/>
      <c r="GT122" s="15"/>
      <c r="GU122" s="16"/>
      <c r="GV122" s="14"/>
      <c r="GW122" s="17"/>
      <c r="GX122" s="17"/>
      <c r="GY122" s="18"/>
      <c r="GZ122" s="19"/>
      <c r="HA122" s="20"/>
      <c r="HB122" s="4"/>
      <c r="HC122" s="5"/>
      <c r="HD122" s="6"/>
      <c r="HE122" s="6"/>
      <c r="HF122" s="6"/>
      <c r="HG122" s="6"/>
      <c r="HH122" s="6"/>
      <c r="HI122" s="7"/>
      <c r="HJ122" s="7"/>
    </row>
    <row r="123" spans="2:218" s="21" customFormat="1" x14ac:dyDescent="0.3">
      <c r="B123" s="40"/>
      <c r="C123" s="31" t="s">
        <v>136</v>
      </c>
      <c r="D123" s="32">
        <v>604169.23846400017</v>
      </c>
      <c r="E123" s="33" t="s">
        <v>14</v>
      </c>
      <c r="F123" s="33" t="s">
        <v>15</v>
      </c>
      <c r="G123" s="33" t="s">
        <v>16</v>
      </c>
      <c r="H123" s="34">
        <v>8</v>
      </c>
      <c r="I123" s="35" t="s">
        <v>135</v>
      </c>
      <c r="J123" s="36"/>
      <c r="K123" s="38" t="s">
        <v>130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 s="4"/>
      <c r="AQ123" s="5"/>
      <c r="AR123" s="6"/>
      <c r="AS123" s="6"/>
      <c r="AT123" s="6"/>
      <c r="AU123" s="6"/>
      <c r="AV123" s="6"/>
      <c r="AW123" s="7"/>
      <c r="AX123" s="7"/>
      <c r="AY123" s="7"/>
      <c r="AZ123" s="7"/>
      <c r="BA123" s="7"/>
      <c r="BB123" s="7"/>
      <c r="BC123" s="8"/>
      <c r="BD123" s="9"/>
      <c r="BE123" s="10"/>
      <c r="BF123" s="11"/>
      <c r="BG123" s="12"/>
      <c r="BH123" s="13"/>
      <c r="BI123" s="14"/>
      <c r="BJ123" s="15"/>
      <c r="BK123" s="16"/>
      <c r="BL123" s="14"/>
      <c r="BM123" s="17"/>
      <c r="BN123" s="17"/>
      <c r="BO123" s="18"/>
      <c r="BP123" s="19"/>
      <c r="BQ123" s="20"/>
      <c r="BR123" s="4"/>
      <c r="BS123" s="5"/>
      <c r="BT123" s="6"/>
      <c r="BU123" s="6"/>
      <c r="BV123" s="6"/>
      <c r="BW123" s="6"/>
      <c r="BX123" s="6"/>
      <c r="BY123" s="7"/>
      <c r="BZ123" s="7"/>
      <c r="CA123" s="7"/>
      <c r="CB123" s="7"/>
      <c r="CC123" s="7"/>
      <c r="CD123" s="7"/>
      <c r="CE123" s="8"/>
      <c r="CF123" s="9"/>
      <c r="CG123" s="10"/>
      <c r="CH123" s="11"/>
      <c r="CI123" s="12"/>
      <c r="CJ123" s="13"/>
      <c r="CK123" s="14"/>
      <c r="CL123" s="15"/>
      <c r="CM123" s="16"/>
      <c r="CN123" s="14"/>
      <c r="CO123" s="17"/>
      <c r="CP123" s="17"/>
      <c r="CQ123" s="18"/>
      <c r="CR123" s="19"/>
      <c r="CS123" s="20"/>
      <c r="CT123" s="4"/>
      <c r="CU123" s="5"/>
      <c r="CV123" s="6"/>
      <c r="CW123" s="6"/>
      <c r="CX123" s="6"/>
      <c r="CY123" s="6"/>
      <c r="CZ123" s="6"/>
      <c r="DA123" s="7"/>
      <c r="DB123" s="7"/>
      <c r="DC123" s="7"/>
      <c r="DD123" s="7"/>
      <c r="DE123" s="7"/>
      <c r="DF123" s="7"/>
      <c r="DG123" s="8"/>
      <c r="DH123" s="9"/>
      <c r="DI123" s="10"/>
      <c r="DJ123" s="11"/>
      <c r="DK123" s="12"/>
      <c r="DL123" s="13"/>
      <c r="DM123" s="14"/>
      <c r="DN123" s="15"/>
      <c r="DO123" s="16"/>
      <c r="DP123" s="14"/>
      <c r="DQ123" s="17"/>
      <c r="DR123" s="17"/>
      <c r="DS123" s="18"/>
      <c r="DT123" s="19"/>
      <c r="DU123" s="20"/>
      <c r="DV123" s="4"/>
      <c r="DW123" s="5"/>
      <c r="DX123" s="6"/>
      <c r="DY123" s="6"/>
      <c r="DZ123" s="6"/>
      <c r="EA123" s="6"/>
      <c r="EB123" s="6"/>
      <c r="EC123" s="7"/>
      <c r="ED123" s="7"/>
      <c r="EE123" s="7"/>
      <c r="EF123" s="7"/>
      <c r="EG123" s="7"/>
      <c r="EH123" s="7"/>
      <c r="EI123" s="8"/>
      <c r="EJ123" s="9"/>
      <c r="EK123" s="10"/>
      <c r="EL123" s="11"/>
      <c r="EM123" s="12"/>
      <c r="EN123" s="13"/>
      <c r="EO123" s="14"/>
      <c r="EP123" s="15"/>
      <c r="EQ123" s="16"/>
      <c r="ER123" s="14"/>
      <c r="ES123" s="17"/>
      <c r="ET123" s="17"/>
      <c r="EU123" s="18"/>
      <c r="EV123" s="19"/>
      <c r="EW123" s="20"/>
      <c r="EX123" s="4"/>
      <c r="EY123" s="5"/>
      <c r="EZ123" s="6"/>
      <c r="FA123" s="6"/>
      <c r="FB123" s="6"/>
      <c r="FC123" s="6"/>
      <c r="FD123" s="6"/>
      <c r="FE123" s="7"/>
      <c r="FF123" s="7"/>
      <c r="FG123" s="7"/>
      <c r="FH123" s="7"/>
      <c r="FI123" s="7"/>
      <c r="FJ123" s="7"/>
      <c r="FK123" s="8"/>
      <c r="FL123" s="9"/>
      <c r="FM123" s="10"/>
      <c r="FN123" s="11"/>
      <c r="FO123" s="12"/>
      <c r="FP123" s="13"/>
      <c r="FQ123" s="14"/>
      <c r="FR123" s="15"/>
      <c r="FS123" s="16"/>
      <c r="FT123" s="14"/>
      <c r="FU123" s="17"/>
      <c r="FV123" s="17"/>
      <c r="FW123" s="18"/>
      <c r="FX123" s="19"/>
      <c r="FY123" s="20"/>
      <c r="FZ123" s="4"/>
      <c r="GA123" s="5"/>
      <c r="GB123" s="6"/>
      <c r="GC123" s="6"/>
      <c r="GD123" s="6"/>
      <c r="GE123" s="6"/>
      <c r="GF123" s="6"/>
      <c r="GG123" s="7"/>
      <c r="GH123" s="7"/>
      <c r="GI123" s="7"/>
      <c r="GJ123" s="7"/>
      <c r="GK123" s="7"/>
      <c r="GL123" s="7"/>
      <c r="GM123" s="8"/>
      <c r="GN123" s="9"/>
      <c r="GO123" s="10"/>
      <c r="GP123" s="11"/>
      <c r="GQ123" s="12"/>
      <c r="GR123" s="13"/>
      <c r="GS123" s="14"/>
      <c r="GT123" s="15"/>
      <c r="GU123" s="16"/>
      <c r="GV123" s="14"/>
      <c r="GW123" s="17"/>
      <c r="GX123" s="17"/>
      <c r="GY123" s="18"/>
      <c r="GZ123" s="19"/>
      <c r="HA123" s="20"/>
      <c r="HB123" s="4"/>
      <c r="HC123" s="5"/>
      <c r="HD123" s="6"/>
      <c r="HE123" s="6"/>
      <c r="HF123" s="6"/>
      <c r="HG123" s="6"/>
      <c r="HH123" s="6"/>
      <c r="HI123" s="7"/>
      <c r="HJ123" s="7"/>
    </row>
    <row r="124" spans="2:218" s="21" customFormat="1" x14ac:dyDescent="0.3">
      <c r="B124" s="40"/>
      <c r="C124" s="31" t="s">
        <v>137</v>
      </c>
      <c r="D124" s="32">
        <v>75521.154808000021</v>
      </c>
      <c r="E124" s="33" t="s">
        <v>14</v>
      </c>
      <c r="F124" s="33" t="s">
        <v>15</v>
      </c>
      <c r="G124" s="33" t="s">
        <v>16</v>
      </c>
      <c r="H124" s="34">
        <v>1</v>
      </c>
      <c r="I124" s="35" t="s">
        <v>135</v>
      </c>
      <c r="J124" s="36"/>
      <c r="K124" s="38" t="s">
        <v>130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 s="4"/>
      <c r="AQ124" s="5"/>
      <c r="AR124" s="6"/>
      <c r="AS124" s="6"/>
      <c r="AT124" s="6"/>
      <c r="AU124" s="6"/>
      <c r="AV124" s="6"/>
      <c r="AW124" s="7"/>
      <c r="AX124" s="7"/>
      <c r="AY124" s="7"/>
      <c r="AZ124" s="7"/>
      <c r="BA124" s="7"/>
      <c r="BB124" s="7"/>
      <c r="BC124" s="8"/>
      <c r="BD124" s="9"/>
      <c r="BE124" s="10"/>
      <c r="BF124" s="11"/>
      <c r="BG124" s="12"/>
      <c r="BH124" s="13"/>
      <c r="BI124" s="14"/>
      <c r="BJ124" s="15"/>
      <c r="BK124" s="16"/>
      <c r="BL124" s="14"/>
      <c r="BM124" s="17"/>
      <c r="BN124" s="17"/>
      <c r="BO124" s="18"/>
      <c r="BP124" s="19"/>
      <c r="BQ124" s="20"/>
      <c r="BR124" s="4"/>
      <c r="BS124" s="5"/>
      <c r="BT124" s="6"/>
      <c r="BU124" s="6"/>
      <c r="BV124" s="6"/>
      <c r="BW124" s="6"/>
      <c r="BX124" s="6"/>
      <c r="BY124" s="7"/>
      <c r="BZ124" s="7"/>
      <c r="CA124" s="7"/>
      <c r="CB124" s="7"/>
      <c r="CC124" s="7"/>
      <c r="CD124" s="7"/>
      <c r="CE124" s="8"/>
      <c r="CF124" s="9"/>
      <c r="CG124" s="10"/>
      <c r="CH124" s="11"/>
      <c r="CI124" s="12"/>
      <c r="CJ124" s="13"/>
      <c r="CK124" s="14"/>
      <c r="CL124" s="15"/>
      <c r="CM124" s="16"/>
      <c r="CN124" s="14"/>
      <c r="CO124" s="17"/>
      <c r="CP124" s="17"/>
      <c r="CQ124" s="18"/>
      <c r="CR124" s="19"/>
      <c r="CS124" s="20"/>
      <c r="CT124" s="4"/>
      <c r="CU124" s="5"/>
      <c r="CV124" s="6"/>
      <c r="CW124" s="6"/>
      <c r="CX124" s="6"/>
      <c r="CY124" s="6"/>
      <c r="CZ124" s="6"/>
      <c r="DA124" s="7"/>
      <c r="DB124" s="7"/>
      <c r="DC124" s="7"/>
      <c r="DD124" s="7"/>
      <c r="DE124" s="7"/>
      <c r="DF124" s="7"/>
      <c r="DG124" s="8"/>
      <c r="DH124" s="9"/>
      <c r="DI124" s="10"/>
      <c r="DJ124" s="11"/>
      <c r="DK124" s="12"/>
      <c r="DL124" s="13"/>
      <c r="DM124" s="14"/>
      <c r="DN124" s="15"/>
      <c r="DO124" s="16"/>
      <c r="DP124" s="14"/>
      <c r="DQ124" s="17"/>
      <c r="DR124" s="17"/>
      <c r="DS124" s="18"/>
      <c r="DT124" s="19"/>
      <c r="DU124" s="20"/>
      <c r="DV124" s="4"/>
      <c r="DW124" s="5"/>
      <c r="DX124" s="6"/>
      <c r="DY124" s="6"/>
      <c r="DZ124" s="6"/>
      <c r="EA124" s="6"/>
      <c r="EB124" s="6"/>
      <c r="EC124" s="7"/>
      <c r="ED124" s="7"/>
      <c r="EE124" s="7"/>
      <c r="EF124" s="7"/>
      <c r="EG124" s="7"/>
      <c r="EH124" s="7"/>
      <c r="EI124" s="8"/>
      <c r="EJ124" s="9"/>
      <c r="EK124" s="10"/>
      <c r="EL124" s="11"/>
      <c r="EM124" s="12"/>
      <c r="EN124" s="13"/>
      <c r="EO124" s="14"/>
      <c r="EP124" s="15"/>
      <c r="EQ124" s="16"/>
      <c r="ER124" s="14"/>
      <c r="ES124" s="17"/>
      <c r="ET124" s="17"/>
      <c r="EU124" s="18"/>
      <c r="EV124" s="19"/>
      <c r="EW124" s="20"/>
      <c r="EX124" s="4"/>
      <c r="EY124" s="5"/>
      <c r="EZ124" s="6"/>
      <c r="FA124" s="6"/>
      <c r="FB124" s="6"/>
      <c r="FC124" s="6"/>
      <c r="FD124" s="6"/>
      <c r="FE124" s="7"/>
      <c r="FF124" s="7"/>
      <c r="FG124" s="7"/>
      <c r="FH124" s="7"/>
      <c r="FI124" s="7"/>
      <c r="FJ124" s="7"/>
      <c r="FK124" s="8"/>
      <c r="FL124" s="9"/>
      <c r="FM124" s="10"/>
      <c r="FN124" s="11"/>
      <c r="FO124" s="12"/>
      <c r="FP124" s="13"/>
      <c r="FQ124" s="14"/>
      <c r="FR124" s="15"/>
      <c r="FS124" s="16"/>
      <c r="FT124" s="14"/>
      <c r="FU124" s="17"/>
      <c r="FV124" s="17"/>
      <c r="FW124" s="18"/>
      <c r="FX124" s="19"/>
      <c r="FY124" s="20"/>
      <c r="FZ124" s="4"/>
      <c r="GA124" s="5"/>
      <c r="GB124" s="6"/>
      <c r="GC124" s="6"/>
      <c r="GD124" s="6"/>
      <c r="GE124" s="6"/>
      <c r="GF124" s="6"/>
      <c r="GG124" s="7"/>
      <c r="GH124" s="7"/>
      <c r="GI124" s="7"/>
      <c r="GJ124" s="7"/>
      <c r="GK124" s="7"/>
      <c r="GL124" s="7"/>
      <c r="GM124" s="8"/>
      <c r="GN124" s="9"/>
      <c r="GO124" s="10"/>
      <c r="GP124" s="11"/>
      <c r="GQ124" s="12"/>
      <c r="GR124" s="13"/>
      <c r="GS124" s="14"/>
      <c r="GT124" s="15"/>
      <c r="GU124" s="16"/>
      <c r="GV124" s="14"/>
      <c r="GW124" s="17"/>
      <c r="GX124" s="17"/>
      <c r="GY124" s="18"/>
      <c r="GZ124" s="19"/>
      <c r="HA124" s="20"/>
      <c r="HB124" s="4"/>
      <c r="HC124" s="5"/>
      <c r="HD124" s="6"/>
      <c r="HE124" s="6"/>
      <c r="HF124" s="6"/>
      <c r="HG124" s="6"/>
      <c r="HH124" s="6"/>
      <c r="HI124" s="7"/>
      <c r="HJ124" s="7"/>
    </row>
    <row r="125" spans="2:218" s="21" customFormat="1" x14ac:dyDescent="0.3">
      <c r="B125" s="40"/>
      <c r="C125" s="31" t="s">
        <v>138</v>
      </c>
      <c r="D125" s="32">
        <v>75695.511221052642</v>
      </c>
      <c r="E125" s="33" t="s">
        <v>14</v>
      </c>
      <c r="F125" s="33" t="s">
        <v>15</v>
      </c>
      <c r="G125" s="33" t="s">
        <v>139</v>
      </c>
      <c r="H125" s="34">
        <v>1</v>
      </c>
      <c r="I125" s="35" t="s">
        <v>135</v>
      </c>
      <c r="J125" s="36"/>
      <c r="K125" s="37" t="s">
        <v>130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 s="4"/>
      <c r="AQ125" s="5"/>
      <c r="AR125" s="6"/>
      <c r="AS125" s="6"/>
      <c r="AT125" s="6"/>
      <c r="AU125" s="6"/>
      <c r="AV125" s="6"/>
      <c r="AW125" s="7"/>
      <c r="AX125" s="7"/>
      <c r="AY125" s="7"/>
      <c r="AZ125" s="7"/>
      <c r="BA125" s="7"/>
      <c r="BB125" s="7"/>
      <c r="BC125" s="8"/>
      <c r="BD125" s="9"/>
      <c r="BE125" s="10"/>
      <c r="BF125" s="11"/>
      <c r="BG125" s="12"/>
      <c r="BH125" s="13"/>
      <c r="BI125" s="14"/>
      <c r="BJ125" s="15"/>
      <c r="BK125" s="16"/>
      <c r="BL125" s="14"/>
      <c r="BM125" s="17"/>
      <c r="BN125" s="17"/>
      <c r="BO125" s="18"/>
      <c r="BP125" s="19"/>
      <c r="BQ125" s="20"/>
      <c r="BR125" s="4"/>
      <c r="BS125" s="5"/>
      <c r="BT125" s="6"/>
      <c r="BU125" s="6"/>
      <c r="BV125" s="6"/>
      <c r="BW125" s="6"/>
      <c r="BX125" s="6"/>
      <c r="BY125" s="7"/>
      <c r="BZ125" s="7"/>
      <c r="CA125" s="7"/>
      <c r="CB125" s="7"/>
      <c r="CC125" s="7"/>
      <c r="CD125" s="7"/>
      <c r="CE125" s="8"/>
      <c r="CF125" s="9"/>
      <c r="CG125" s="10"/>
      <c r="CH125" s="11"/>
      <c r="CI125" s="12"/>
      <c r="CJ125" s="13"/>
      <c r="CK125" s="14"/>
      <c r="CL125" s="15"/>
      <c r="CM125" s="16"/>
      <c r="CN125" s="14"/>
      <c r="CO125" s="17"/>
      <c r="CP125" s="17"/>
      <c r="CQ125" s="18"/>
      <c r="CR125" s="19"/>
      <c r="CS125" s="20"/>
      <c r="CT125" s="4"/>
      <c r="CU125" s="5"/>
      <c r="CV125" s="6"/>
      <c r="CW125" s="6"/>
      <c r="CX125" s="6"/>
      <c r="CY125" s="6"/>
      <c r="CZ125" s="6"/>
      <c r="DA125" s="7"/>
      <c r="DB125" s="7"/>
      <c r="DC125" s="7"/>
      <c r="DD125" s="7"/>
      <c r="DE125" s="7"/>
      <c r="DF125" s="7"/>
      <c r="DG125" s="8"/>
      <c r="DH125" s="9"/>
      <c r="DI125" s="10"/>
      <c r="DJ125" s="11"/>
      <c r="DK125" s="12"/>
      <c r="DL125" s="13"/>
      <c r="DM125" s="14"/>
      <c r="DN125" s="15"/>
      <c r="DO125" s="16"/>
      <c r="DP125" s="14"/>
      <c r="DQ125" s="17"/>
      <c r="DR125" s="17"/>
      <c r="DS125" s="18"/>
      <c r="DT125" s="19"/>
      <c r="DU125" s="20"/>
      <c r="DV125" s="4"/>
      <c r="DW125" s="5"/>
      <c r="DX125" s="6"/>
      <c r="DY125" s="6"/>
      <c r="DZ125" s="6"/>
      <c r="EA125" s="6"/>
      <c r="EB125" s="6"/>
      <c r="EC125" s="7"/>
      <c r="ED125" s="7"/>
      <c r="EE125" s="7"/>
      <c r="EF125" s="7"/>
      <c r="EG125" s="7"/>
      <c r="EH125" s="7"/>
      <c r="EI125" s="8"/>
      <c r="EJ125" s="9"/>
      <c r="EK125" s="10"/>
      <c r="EL125" s="11"/>
      <c r="EM125" s="12"/>
      <c r="EN125" s="13"/>
      <c r="EO125" s="14"/>
      <c r="EP125" s="15"/>
      <c r="EQ125" s="16"/>
      <c r="ER125" s="14"/>
      <c r="ES125" s="17"/>
      <c r="ET125" s="17"/>
      <c r="EU125" s="18"/>
      <c r="EV125" s="19"/>
      <c r="EW125" s="20"/>
      <c r="EX125" s="4"/>
      <c r="EY125" s="5"/>
      <c r="EZ125" s="6"/>
      <c r="FA125" s="6"/>
      <c r="FB125" s="6"/>
      <c r="FC125" s="6"/>
      <c r="FD125" s="6"/>
      <c r="FE125" s="7"/>
      <c r="FF125" s="7"/>
      <c r="FG125" s="7"/>
      <c r="FH125" s="7"/>
      <c r="FI125" s="7"/>
      <c r="FJ125" s="7"/>
      <c r="FK125" s="8"/>
      <c r="FL125" s="9"/>
      <c r="FM125" s="10"/>
      <c r="FN125" s="11"/>
      <c r="FO125" s="12"/>
      <c r="FP125" s="13"/>
      <c r="FQ125" s="14"/>
      <c r="FR125" s="15"/>
      <c r="FS125" s="16"/>
      <c r="FT125" s="14"/>
      <c r="FU125" s="17"/>
      <c r="FV125" s="17"/>
      <c r="FW125" s="18"/>
      <c r="FX125" s="19"/>
      <c r="FY125" s="20"/>
      <c r="FZ125" s="4"/>
      <c r="GA125" s="5"/>
      <c r="GB125" s="6"/>
      <c r="GC125" s="6"/>
      <c r="GD125" s="6"/>
      <c r="GE125" s="6"/>
      <c r="GF125" s="6"/>
      <c r="GG125" s="7"/>
      <c r="GH125" s="7"/>
      <c r="GI125" s="7"/>
      <c r="GJ125" s="7"/>
      <c r="GK125" s="7"/>
      <c r="GL125" s="7"/>
      <c r="GM125" s="8"/>
      <c r="GN125" s="9"/>
      <c r="GO125" s="10"/>
      <c r="GP125" s="11"/>
      <c r="GQ125" s="12"/>
      <c r="GR125" s="13"/>
      <c r="GS125" s="14"/>
      <c r="GT125" s="15"/>
      <c r="GU125" s="16"/>
      <c r="GV125" s="14"/>
      <c r="GW125" s="17"/>
      <c r="GX125" s="17"/>
      <c r="GY125" s="18"/>
      <c r="GZ125" s="19"/>
      <c r="HA125" s="20"/>
      <c r="HB125" s="4"/>
      <c r="HC125" s="5"/>
      <c r="HD125" s="6"/>
      <c r="HE125" s="6"/>
      <c r="HF125" s="6"/>
      <c r="HG125" s="6"/>
      <c r="HH125" s="6"/>
      <c r="HI125" s="7"/>
      <c r="HJ125" s="7"/>
    </row>
    <row r="126" spans="2:218" s="21" customFormat="1" ht="20.399999999999999" x14ac:dyDescent="0.3">
      <c r="B126" s="40"/>
      <c r="C126" s="31" t="s">
        <v>140</v>
      </c>
      <c r="D126" s="32">
        <v>1511538.7932000002</v>
      </c>
      <c r="E126" s="33" t="s">
        <v>14</v>
      </c>
      <c r="F126" s="33" t="s">
        <v>15</v>
      </c>
      <c r="G126" s="33" t="s">
        <v>20</v>
      </c>
      <c r="H126" s="34">
        <v>19</v>
      </c>
      <c r="I126" s="35" t="s">
        <v>135</v>
      </c>
      <c r="J126" s="36"/>
      <c r="K126" s="37" t="s">
        <v>130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 s="4"/>
      <c r="AQ126" s="5"/>
      <c r="AR126" s="6"/>
      <c r="AS126" s="6"/>
      <c r="AT126" s="6"/>
      <c r="AU126" s="6"/>
      <c r="AV126" s="6"/>
      <c r="AW126" s="7"/>
      <c r="AX126" s="7"/>
      <c r="AY126" s="7"/>
      <c r="AZ126" s="7"/>
      <c r="BA126" s="7"/>
      <c r="BB126" s="7"/>
      <c r="BC126" s="8"/>
      <c r="BD126" s="9"/>
      <c r="BE126" s="10"/>
      <c r="BF126" s="11"/>
      <c r="BG126" s="12"/>
      <c r="BH126" s="13"/>
      <c r="BI126" s="14"/>
      <c r="BJ126" s="15"/>
      <c r="BK126" s="16"/>
      <c r="BL126" s="14"/>
      <c r="BM126" s="17"/>
      <c r="BN126" s="17"/>
      <c r="BO126" s="18"/>
      <c r="BP126" s="19"/>
      <c r="BQ126" s="20"/>
      <c r="BR126" s="4"/>
      <c r="BS126" s="5"/>
      <c r="BT126" s="6"/>
      <c r="BU126" s="6"/>
      <c r="BV126" s="6"/>
      <c r="BW126" s="6"/>
      <c r="BX126" s="6"/>
      <c r="BY126" s="7"/>
      <c r="BZ126" s="7"/>
      <c r="CA126" s="7"/>
      <c r="CB126" s="7"/>
      <c r="CC126" s="7"/>
      <c r="CD126" s="7"/>
      <c r="CE126" s="8"/>
      <c r="CF126" s="9"/>
      <c r="CG126" s="10"/>
      <c r="CH126" s="11"/>
      <c r="CI126" s="12"/>
      <c r="CJ126" s="13"/>
      <c r="CK126" s="14"/>
      <c r="CL126" s="15"/>
      <c r="CM126" s="16"/>
      <c r="CN126" s="14"/>
      <c r="CO126" s="17"/>
      <c r="CP126" s="17"/>
      <c r="CQ126" s="18"/>
      <c r="CR126" s="19"/>
      <c r="CS126" s="20"/>
      <c r="CT126" s="4"/>
      <c r="CU126" s="5"/>
      <c r="CV126" s="6"/>
      <c r="CW126" s="6"/>
      <c r="CX126" s="6"/>
      <c r="CY126" s="6"/>
      <c r="CZ126" s="6"/>
      <c r="DA126" s="7"/>
      <c r="DB126" s="7"/>
      <c r="DC126" s="7"/>
      <c r="DD126" s="7"/>
      <c r="DE126" s="7"/>
      <c r="DF126" s="7"/>
      <c r="DG126" s="8"/>
      <c r="DH126" s="9"/>
      <c r="DI126" s="10"/>
      <c r="DJ126" s="11"/>
      <c r="DK126" s="12"/>
      <c r="DL126" s="13"/>
      <c r="DM126" s="14"/>
      <c r="DN126" s="15"/>
      <c r="DO126" s="16"/>
      <c r="DP126" s="14"/>
      <c r="DQ126" s="17"/>
      <c r="DR126" s="17"/>
      <c r="DS126" s="18"/>
      <c r="DT126" s="19"/>
      <c r="DU126" s="20"/>
      <c r="DV126" s="4"/>
      <c r="DW126" s="5"/>
      <c r="DX126" s="6"/>
      <c r="DY126" s="6"/>
      <c r="DZ126" s="6"/>
      <c r="EA126" s="6"/>
      <c r="EB126" s="6"/>
      <c r="EC126" s="7"/>
      <c r="ED126" s="7"/>
      <c r="EE126" s="7"/>
      <c r="EF126" s="7"/>
      <c r="EG126" s="7"/>
      <c r="EH126" s="7"/>
      <c r="EI126" s="8"/>
      <c r="EJ126" s="9"/>
      <c r="EK126" s="10"/>
      <c r="EL126" s="11"/>
      <c r="EM126" s="12"/>
      <c r="EN126" s="13"/>
      <c r="EO126" s="14"/>
      <c r="EP126" s="15"/>
      <c r="EQ126" s="16"/>
      <c r="ER126" s="14"/>
      <c r="ES126" s="17"/>
      <c r="ET126" s="17"/>
      <c r="EU126" s="18"/>
      <c r="EV126" s="19"/>
      <c r="EW126" s="20"/>
      <c r="EX126" s="4"/>
      <c r="EY126" s="5"/>
      <c r="EZ126" s="6"/>
      <c r="FA126" s="6"/>
      <c r="FB126" s="6"/>
      <c r="FC126" s="6"/>
      <c r="FD126" s="6"/>
      <c r="FE126" s="7"/>
      <c r="FF126" s="7"/>
      <c r="FG126" s="7"/>
      <c r="FH126" s="7"/>
      <c r="FI126" s="7"/>
      <c r="FJ126" s="7"/>
      <c r="FK126" s="8"/>
      <c r="FL126" s="9"/>
      <c r="FM126" s="10"/>
      <c r="FN126" s="11"/>
      <c r="FO126" s="12"/>
      <c r="FP126" s="13"/>
      <c r="FQ126" s="14"/>
      <c r="FR126" s="15"/>
      <c r="FS126" s="16"/>
      <c r="FT126" s="14"/>
      <c r="FU126" s="17"/>
      <c r="FV126" s="17"/>
      <c r="FW126" s="18"/>
      <c r="FX126" s="19"/>
      <c r="FY126" s="20"/>
      <c r="FZ126" s="4"/>
      <c r="GA126" s="5"/>
      <c r="GB126" s="6"/>
      <c r="GC126" s="6"/>
      <c r="GD126" s="6"/>
      <c r="GE126" s="6"/>
      <c r="GF126" s="6"/>
      <c r="GG126" s="7"/>
      <c r="GH126" s="7"/>
      <c r="GI126" s="7"/>
      <c r="GJ126" s="7"/>
      <c r="GK126" s="7"/>
      <c r="GL126" s="7"/>
      <c r="GM126" s="8"/>
      <c r="GN126" s="9"/>
      <c r="GO126" s="10"/>
      <c r="GP126" s="11"/>
      <c r="GQ126" s="12"/>
      <c r="GR126" s="13"/>
      <c r="GS126" s="14"/>
      <c r="GT126" s="15"/>
      <c r="GU126" s="16"/>
      <c r="GV126" s="14"/>
      <c r="GW126" s="17"/>
      <c r="GX126" s="17"/>
      <c r="GY126" s="18"/>
      <c r="GZ126" s="19"/>
      <c r="HA126" s="20"/>
      <c r="HB126" s="4"/>
      <c r="HC126" s="5"/>
      <c r="HD126" s="6"/>
      <c r="HE126" s="6"/>
      <c r="HF126" s="6"/>
      <c r="HG126" s="6"/>
      <c r="HH126" s="6"/>
      <c r="HI126" s="7"/>
      <c r="HJ126" s="7"/>
    </row>
    <row r="127" spans="2:218" s="21" customFormat="1" ht="30.6" x14ac:dyDescent="0.3">
      <c r="B127" s="40"/>
      <c r="C127" s="31" t="s">
        <v>141</v>
      </c>
      <c r="D127" s="32">
        <v>2000000</v>
      </c>
      <c r="E127" s="33" t="s">
        <v>14</v>
      </c>
      <c r="F127" s="33" t="s">
        <v>15</v>
      </c>
      <c r="G127" s="33" t="s">
        <v>142</v>
      </c>
      <c r="H127" s="34">
        <v>1</v>
      </c>
      <c r="I127" s="35" t="s">
        <v>143</v>
      </c>
      <c r="J127" s="36"/>
      <c r="K127" s="37" t="s">
        <v>144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 s="4"/>
      <c r="AQ127" s="5"/>
      <c r="AR127" s="6"/>
      <c r="AS127" s="6"/>
      <c r="AT127" s="6"/>
      <c r="AU127" s="6"/>
      <c r="AV127" s="6"/>
      <c r="AW127" s="7"/>
      <c r="AX127" s="7"/>
      <c r="AY127" s="7"/>
      <c r="AZ127" s="7"/>
      <c r="BA127" s="7"/>
      <c r="BB127" s="7"/>
      <c r="BC127" s="8"/>
      <c r="BD127" s="9"/>
      <c r="BE127" s="10"/>
      <c r="BF127" s="11"/>
      <c r="BG127" s="12"/>
      <c r="BH127" s="13"/>
      <c r="BI127" s="14"/>
      <c r="BJ127" s="15"/>
      <c r="BK127" s="16"/>
      <c r="BL127" s="14"/>
      <c r="BM127" s="17"/>
      <c r="BN127" s="17"/>
      <c r="BO127" s="18"/>
      <c r="BP127" s="19"/>
      <c r="BQ127" s="20"/>
      <c r="BR127" s="4"/>
      <c r="BS127" s="5"/>
      <c r="BT127" s="6"/>
      <c r="BU127" s="6"/>
      <c r="BV127" s="6"/>
      <c r="BW127" s="6"/>
      <c r="BX127" s="6"/>
      <c r="BY127" s="7"/>
      <c r="BZ127" s="7"/>
      <c r="CA127" s="7"/>
      <c r="CB127" s="7"/>
      <c r="CC127" s="7"/>
      <c r="CD127" s="7"/>
      <c r="CE127" s="8"/>
      <c r="CF127" s="9"/>
      <c r="CG127" s="10"/>
      <c r="CH127" s="11"/>
      <c r="CI127" s="12"/>
      <c r="CJ127" s="13"/>
      <c r="CK127" s="14"/>
      <c r="CL127" s="15"/>
      <c r="CM127" s="16"/>
      <c r="CN127" s="14"/>
      <c r="CO127" s="17"/>
      <c r="CP127" s="17"/>
      <c r="CQ127" s="18"/>
      <c r="CR127" s="19"/>
      <c r="CS127" s="20"/>
      <c r="CT127" s="4"/>
      <c r="CU127" s="5"/>
      <c r="CV127" s="6"/>
      <c r="CW127" s="6"/>
      <c r="CX127" s="6"/>
      <c r="CY127" s="6"/>
      <c r="CZ127" s="6"/>
      <c r="DA127" s="7"/>
      <c r="DB127" s="7"/>
      <c r="DC127" s="7"/>
      <c r="DD127" s="7"/>
      <c r="DE127" s="7"/>
      <c r="DF127" s="7"/>
      <c r="DG127" s="8"/>
      <c r="DH127" s="9"/>
      <c r="DI127" s="10"/>
      <c r="DJ127" s="11"/>
      <c r="DK127" s="12"/>
      <c r="DL127" s="13"/>
      <c r="DM127" s="14"/>
      <c r="DN127" s="15"/>
      <c r="DO127" s="16"/>
      <c r="DP127" s="14"/>
      <c r="DQ127" s="17"/>
      <c r="DR127" s="17"/>
      <c r="DS127" s="18"/>
      <c r="DT127" s="19"/>
      <c r="DU127" s="20"/>
      <c r="DV127" s="4"/>
      <c r="DW127" s="5"/>
      <c r="DX127" s="6"/>
      <c r="DY127" s="6"/>
      <c r="DZ127" s="6"/>
      <c r="EA127" s="6"/>
      <c r="EB127" s="6"/>
      <c r="EC127" s="7"/>
      <c r="ED127" s="7"/>
      <c r="EE127" s="7"/>
      <c r="EF127" s="7"/>
      <c r="EG127" s="7"/>
      <c r="EH127" s="7"/>
      <c r="EI127" s="8"/>
      <c r="EJ127" s="9"/>
      <c r="EK127" s="10"/>
      <c r="EL127" s="11"/>
      <c r="EM127" s="12"/>
      <c r="EN127" s="13"/>
      <c r="EO127" s="14"/>
      <c r="EP127" s="15"/>
      <c r="EQ127" s="16"/>
      <c r="ER127" s="14"/>
      <c r="ES127" s="17"/>
      <c r="ET127" s="17"/>
      <c r="EU127" s="18"/>
      <c r="EV127" s="19"/>
      <c r="EW127" s="20"/>
      <c r="EX127" s="4"/>
      <c r="EY127" s="5"/>
      <c r="EZ127" s="6"/>
      <c r="FA127" s="6"/>
      <c r="FB127" s="6"/>
      <c r="FC127" s="6"/>
      <c r="FD127" s="6"/>
      <c r="FE127" s="7"/>
      <c r="FF127" s="7"/>
      <c r="FG127" s="7"/>
      <c r="FH127" s="7"/>
      <c r="FI127" s="7"/>
      <c r="FJ127" s="7"/>
      <c r="FK127" s="8"/>
      <c r="FL127" s="9"/>
      <c r="FM127" s="10"/>
      <c r="FN127" s="11"/>
      <c r="FO127" s="12"/>
      <c r="FP127" s="13"/>
      <c r="FQ127" s="14"/>
      <c r="FR127" s="15"/>
      <c r="FS127" s="16"/>
      <c r="FT127" s="14"/>
      <c r="FU127" s="17"/>
      <c r="FV127" s="17"/>
      <c r="FW127" s="18"/>
      <c r="FX127" s="19"/>
      <c r="FY127" s="20"/>
      <c r="FZ127" s="4"/>
      <c r="GA127" s="5"/>
      <c r="GB127" s="6"/>
      <c r="GC127" s="6"/>
      <c r="GD127" s="6"/>
      <c r="GE127" s="6"/>
      <c r="GF127" s="6"/>
      <c r="GG127" s="7"/>
      <c r="GH127" s="7"/>
      <c r="GI127" s="7"/>
      <c r="GJ127" s="7"/>
      <c r="GK127" s="7"/>
      <c r="GL127" s="7"/>
      <c r="GM127" s="8"/>
      <c r="GN127" s="9"/>
      <c r="GO127" s="10"/>
      <c r="GP127" s="11"/>
      <c r="GQ127" s="12"/>
      <c r="GR127" s="13"/>
      <c r="GS127" s="14"/>
      <c r="GT127" s="15"/>
      <c r="GU127" s="16"/>
      <c r="GV127" s="14"/>
      <c r="GW127" s="17"/>
      <c r="GX127" s="17"/>
      <c r="GY127" s="18"/>
      <c r="GZ127" s="19"/>
      <c r="HA127" s="20"/>
      <c r="HB127" s="4"/>
      <c r="HC127" s="5"/>
      <c r="HD127" s="6"/>
      <c r="HE127" s="6"/>
      <c r="HF127" s="6"/>
      <c r="HG127" s="6"/>
      <c r="HH127" s="6"/>
      <c r="HI127" s="7"/>
      <c r="HJ127" s="7"/>
    </row>
    <row r="128" spans="2:218" s="21" customFormat="1" ht="20.399999999999999" x14ac:dyDescent="0.3">
      <c r="B128" s="40"/>
      <c r="C128" s="31" t="s">
        <v>145</v>
      </c>
      <c r="D128" s="32">
        <v>1447938.85</v>
      </c>
      <c r="E128" s="33" t="s">
        <v>14</v>
      </c>
      <c r="F128" s="33" t="s">
        <v>15</v>
      </c>
      <c r="G128" s="33" t="s">
        <v>146</v>
      </c>
      <c r="H128" s="34">
        <v>15</v>
      </c>
      <c r="I128" s="35" t="s">
        <v>147</v>
      </c>
      <c r="J128" s="36"/>
      <c r="K128" s="39" t="s">
        <v>148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 s="4"/>
      <c r="AQ128" s="5"/>
      <c r="AR128" s="6"/>
      <c r="AS128" s="6"/>
      <c r="AT128" s="6"/>
      <c r="AU128" s="6"/>
      <c r="AV128" s="6"/>
      <c r="AW128" s="7"/>
      <c r="AX128" s="7"/>
      <c r="AY128" s="7"/>
      <c r="AZ128" s="7"/>
      <c r="BA128" s="7"/>
      <c r="BB128" s="7"/>
      <c r="BC128" s="8"/>
      <c r="BD128" s="9"/>
      <c r="BE128" s="10"/>
      <c r="BF128" s="11"/>
      <c r="BG128" s="12"/>
      <c r="BH128" s="13"/>
      <c r="BI128" s="14"/>
      <c r="BJ128" s="15"/>
      <c r="BK128" s="16"/>
      <c r="BL128" s="14"/>
      <c r="BM128" s="17"/>
      <c r="BN128" s="17"/>
      <c r="BO128" s="18"/>
      <c r="BP128" s="19"/>
      <c r="BQ128" s="20"/>
      <c r="BR128" s="4"/>
      <c r="BS128" s="5"/>
      <c r="BT128" s="6"/>
      <c r="BU128" s="6"/>
      <c r="BV128" s="6"/>
      <c r="BW128" s="6"/>
      <c r="BX128" s="6"/>
      <c r="BY128" s="7"/>
      <c r="BZ128" s="7"/>
      <c r="CA128" s="7"/>
      <c r="CB128" s="7"/>
      <c r="CC128" s="7"/>
      <c r="CD128" s="7"/>
      <c r="CE128" s="8"/>
      <c r="CF128" s="9"/>
      <c r="CG128" s="10"/>
      <c r="CH128" s="11"/>
      <c r="CI128" s="12"/>
      <c r="CJ128" s="13"/>
      <c r="CK128" s="14"/>
      <c r="CL128" s="15"/>
      <c r="CM128" s="16"/>
      <c r="CN128" s="14"/>
      <c r="CO128" s="17"/>
      <c r="CP128" s="17"/>
      <c r="CQ128" s="18"/>
      <c r="CR128" s="19"/>
      <c r="CS128" s="20"/>
      <c r="CT128" s="4"/>
      <c r="CU128" s="5"/>
      <c r="CV128" s="6"/>
      <c r="CW128" s="6"/>
      <c r="CX128" s="6"/>
      <c r="CY128" s="6"/>
      <c r="CZ128" s="6"/>
      <c r="DA128" s="7"/>
      <c r="DB128" s="7"/>
      <c r="DC128" s="7"/>
      <c r="DD128" s="7"/>
      <c r="DE128" s="7"/>
      <c r="DF128" s="7"/>
      <c r="DG128" s="8"/>
      <c r="DH128" s="9"/>
      <c r="DI128" s="10"/>
      <c r="DJ128" s="11"/>
      <c r="DK128" s="12"/>
      <c r="DL128" s="13"/>
      <c r="DM128" s="14"/>
      <c r="DN128" s="15"/>
      <c r="DO128" s="16"/>
      <c r="DP128" s="14"/>
      <c r="DQ128" s="17"/>
      <c r="DR128" s="17"/>
      <c r="DS128" s="18"/>
      <c r="DT128" s="19"/>
      <c r="DU128" s="20"/>
      <c r="DV128" s="4"/>
      <c r="DW128" s="5"/>
      <c r="DX128" s="6"/>
      <c r="DY128" s="6"/>
      <c r="DZ128" s="6"/>
      <c r="EA128" s="6"/>
      <c r="EB128" s="6"/>
      <c r="EC128" s="7"/>
      <c r="ED128" s="7"/>
      <c r="EE128" s="7"/>
      <c r="EF128" s="7"/>
      <c r="EG128" s="7"/>
      <c r="EH128" s="7"/>
      <c r="EI128" s="8"/>
      <c r="EJ128" s="9"/>
      <c r="EK128" s="10"/>
      <c r="EL128" s="11"/>
      <c r="EM128" s="12"/>
      <c r="EN128" s="13"/>
      <c r="EO128" s="14"/>
      <c r="EP128" s="15"/>
      <c r="EQ128" s="16"/>
      <c r="ER128" s="14"/>
      <c r="ES128" s="17"/>
      <c r="ET128" s="17"/>
      <c r="EU128" s="18"/>
      <c r="EV128" s="19"/>
      <c r="EW128" s="20"/>
      <c r="EX128" s="4"/>
      <c r="EY128" s="5"/>
      <c r="EZ128" s="6"/>
      <c r="FA128" s="6"/>
      <c r="FB128" s="6"/>
      <c r="FC128" s="6"/>
      <c r="FD128" s="6"/>
      <c r="FE128" s="7"/>
      <c r="FF128" s="7"/>
      <c r="FG128" s="7"/>
      <c r="FH128" s="7"/>
      <c r="FI128" s="7"/>
      <c r="FJ128" s="7"/>
      <c r="FK128" s="8"/>
      <c r="FL128" s="9"/>
      <c r="FM128" s="10"/>
      <c r="FN128" s="11"/>
      <c r="FO128" s="12"/>
      <c r="FP128" s="13"/>
      <c r="FQ128" s="14"/>
      <c r="FR128" s="15"/>
      <c r="FS128" s="16"/>
      <c r="FT128" s="14"/>
      <c r="FU128" s="17"/>
      <c r="FV128" s="17"/>
      <c r="FW128" s="18"/>
      <c r="FX128" s="19"/>
      <c r="FY128" s="20"/>
      <c r="FZ128" s="4"/>
      <c r="GA128" s="5"/>
      <c r="GB128" s="6"/>
      <c r="GC128" s="6"/>
      <c r="GD128" s="6"/>
      <c r="GE128" s="6"/>
      <c r="GF128" s="6"/>
      <c r="GG128" s="7"/>
      <c r="GH128" s="7"/>
      <c r="GI128" s="7"/>
      <c r="GJ128" s="7"/>
      <c r="GK128" s="7"/>
      <c r="GL128" s="7"/>
      <c r="GM128" s="8"/>
      <c r="GN128" s="9"/>
      <c r="GO128" s="10"/>
      <c r="GP128" s="11"/>
      <c r="GQ128" s="12"/>
      <c r="GR128" s="13"/>
      <c r="GS128" s="14"/>
      <c r="GT128" s="15"/>
      <c r="GU128" s="16"/>
      <c r="GV128" s="14"/>
      <c r="GW128" s="17"/>
      <c r="GX128" s="17"/>
      <c r="GY128" s="18"/>
      <c r="GZ128" s="19"/>
      <c r="HA128" s="20"/>
      <c r="HB128" s="4"/>
      <c r="HC128" s="5"/>
      <c r="HD128" s="6"/>
      <c r="HE128" s="6"/>
      <c r="HF128" s="6"/>
      <c r="HG128" s="6"/>
      <c r="HH128" s="6"/>
      <c r="HI128" s="7"/>
      <c r="HJ128" s="7"/>
    </row>
    <row r="129" spans="2:218" s="21" customFormat="1" x14ac:dyDescent="0.3">
      <c r="B129" s="40"/>
      <c r="C129" s="31"/>
      <c r="D129" s="32"/>
      <c r="E129" s="33"/>
      <c r="F129" s="33"/>
      <c r="G129" s="33"/>
      <c r="H129" s="34"/>
      <c r="I129" s="35"/>
      <c r="J129" s="36"/>
      <c r="K129" s="37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 s="4"/>
      <c r="AQ129" s="5"/>
      <c r="AR129" s="6"/>
      <c r="AS129" s="6"/>
      <c r="AT129" s="6"/>
      <c r="AU129" s="6"/>
      <c r="AV129" s="6"/>
      <c r="AW129" s="7"/>
      <c r="AX129" s="7"/>
      <c r="AY129" s="7"/>
      <c r="AZ129" s="7"/>
      <c r="BA129" s="7"/>
      <c r="BB129" s="7"/>
      <c r="BC129" s="8"/>
      <c r="BD129" s="9"/>
      <c r="BE129" s="10"/>
      <c r="BF129" s="11"/>
      <c r="BG129" s="12"/>
      <c r="BH129" s="13"/>
      <c r="BI129" s="14"/>
      <c r="BJ129" s="15"/>
      <c r="BK129" s="16"/>
      <c r="BL129" s="14"/>
      <c r="BM129" s="17"/>
      <c r="BN129" s="17"/>
      <c r="BO129" s="18"/>
      <c r="BP129" s="19"/>
      <c r="BQ129" s="20"/>
      <c r="BR129" s="4"/>
      <c r="BS129" s="5"/>
      <c r="BT129" s="6"/>
      <c r="BU129" s="6"/>
      <c r="BV129" s="6"/>
      <c r="BW129" s="6"/>
      <c r="BX129" s="6"/>
      <c r="BY129" s="7"/>
      <c r="BZ129" s="7"/>
      <c r="CA129" s="7"/>
      <c r="CB129" s="7"/>
      <c r="CC129" s="7"/>
      <c r="CD129" s="7"/>
      <c r="CE129" s="8"/>
      <c r="CF129" s="9"/>
      <c r="CG129" s="10"/>
      <c r="CH129" s="11"/>
      <c r="CI129" s="12"/>
      <c r="CJ129" s="13"/>
      <c r="CK129" s="14"/>
      <c r="CL129" s="15"/>
      <c r="CM129" s="16"/>
      <c r="CN129" s="14"/>
      <c r="CO129" s="17"/>
      <c r="CP129" s="17"/>
      <c r="CQ129" s="18"/>
      <c r="CR129" s="19"/>
      <c r="CS129" s="20"/>
      <c r="CT129" s="4"/>
      <c r="CU129" s="5"/>
      <c r="CV129" s="6"/>
      <c r="CW129" s="6"/>
      <c r="CX129" s="6"/>
      <c r="CY129" s="6"/>
      <c r="CZ129" s="6"/>
      <c r="DA129" s="7"/>
      <c r="DB129" s="7"/>
      <c r="DC129" s="7"/>
      <c r="DD129" s="7"/>
      <c r="DE129" s="7"/>
      <c r="DF129" s="7"/>
      <c r="DG129" s="8"/>
      <c r="DH129" s="9"/>
      <c r="DI129" s="10"/>
      <c r="DJ129" s="11"/>
      <c r="DK129" s="12"/>
      <c r="DL129" s="13"/>
      <c r="DM129" s="14"/>
      <c r="DN129" s="15"/>
      <c r="DO129" s="16"/>
      <c r="DP129" s="14"/>
      <c r="DQ129" s="17"/>
      <c r="DR129" s="17"/>
      <c r="DS129" s="18"/>
      <c r="DT129" s="19"/>
      <c r="DU129" s="20"/>
      <c r="DV129" s="4"/>
      <c r="DW129" s="5"/>
      <c r="DX129" s="6"/>
      <c r="DY129" s="6"/>
      <c r="DZ129" s="6"/>
      <c r="EA129" s="6"/>
      <c r="EB129" s="6"/>
      <c r="EC129" s="7"/>
      <c r="ED129" s="7"/>
      <c r="EE129" s="7"/>
      <c r="EF129" s="7"/>
      <c r="EG129" s="7"/>
      <c r="EH129" s="7"/>
      <c r="EI129" s="8"/>
      <c r="EJ129" s="9"/>
      <c r="EK129" s="10"/>
      <c r="EL129" s="11"/>
      <c r="EM129" s="12"/>
      <c r="EN129" s="13"/>
      <c r="EO129" s="14"/>
      <c r="EP129" s="15"/>
      <c r="EQ129" s="16"/>
      <c r="ER129" s="14"/>
      <c r="ES129" s="17"/>
      <c r="ET129" s="17"/>
      <c r="EU129" s="18"/>
      <c r="EV129" s="19"/>
      <c r="EW129" s="20"/>
      <c r="EX129" s="4"/>
      <c r="EY129" s="5"/>
      <c r="EZ129" s="6"/>
      <c r="FA129" s="6"/>
      <c r="FB129" s="6"/>
      <c r="FC129" s="6"/>
      <c r="FD129" s="6"/>
      <c r="FE129" s="7"/>
      <c r="FF129" s="7"/>
      <c r="FG129" s="7"/>
      <c r="FH129" s="7"/>
      <c r="FI129" s="7"/>
      <c r="FJ129" s="7"/>
      <c r="FK129" s="8"/>
      <c r="FL129" s="9"/>
      <c r="FM129" s="10"/>
      <c r="FN129" s="11"/>
      <c r="FO129" s="12"/>
      <c r="FP129" s="13"/>
      <c r="FQ129" s="14"/>
      <c r="FR129" s="15"/>
      <c r="FS129" s="16"/>
      <c r="FT129" s="14"/>
      <c r="FU129" s="17"/>
      <c r="FV129" s="17"/>
      <c r="FW129" s="18"/>
      <c r="FX129" s="19"/>
      <c r="FY129" s="20"/>
      <c r="FZ129" s="4"/>
      <c r="GA129" s="5"/>
      <c r="GB129" s="6"/>
      <c r="GC129" s="6"/>
      <c r="GD129" s="6"/>
      <c r="GE129" s="6"/>
      <c r="GF129" s="6"/>
      <c r="GG129" s="7"/>
      <c r="GH129" s="7"/>
      <c r="GI129" s="7"/>
      <c r="GJ129" s="7"/>
      <c r="GK129" s="7"/>
      <c r="GL129" s="7"/>
      <c r="GM129" s="8"/>
      <c r="GN129" s="9"/>
      <c r="GO129" s="10"/>
      <c r="GP129" s="11"/>
      <c r="GQ129" s="12"/>
      <c r="GR129" s="13"/>
      <c r="GS129" s="14"/>
      <c r="GT129" s="15"/>
      <c r="GU129" s="16"/>
      <c r="GV129" s="14"/>
      <c r="GW129" s="17"/>
      <c r="GX129" s="17"/>
      <c r="GY129" s="18"/>
      <c r="GZ129" s="19"/>
      <c r="HA129" s="20"/>
      <c r="HB129" s="4"/>
      <c r="HC129" s="5"/>
      <c r="HD129" s="6"/>
      <c r="HE129" s="6"/>
      <c r="HF129" s="6"/>
      <c r="HG129" s="6"/>
      <c r="HH129" s="6"/>
      <c r="HI129" s="7"/>
      <c r="HJ129" s="7"/>
    </row>
    <row r="130" spans="2:218" x14ac:dyDescent="0.3">
      <c r="C130" s="31"/>
      <c r="D130" s="32"/>
      <c r="E130" s="33"/>
      <c r="F130" s="33"/>
      <c r="G130" s="33"/>
      <c r="H130" s="42"/>
      <c r="I130" s="43"/>
      <c r="J130" s="36"/>
      <c r="K130" s="44"/>
    </row>
    <row r="131" spans="2:218" x14ac:dyDescent="0.3">
      <c r="C131" s="45" t="s">
        <v>149</v>
      </c>
    </row>
  </sheetData>
  <autoFilter ref="A8:HK129">
    <filterColumn colId="4" showButton="0"/>
    <filterColumn colId="5" showButton="0"/>
    <filterColumn colId="7" showButton="0"/>
    <filterColumn colId="9" showButton="0"/>
  </autoFilter>
  <dataConsolidate/>
  <mergeCells count="12">
    <mergeCell ref="C7:K7"/>
    <mergeCell ref="C8:C9"/>
    <mergeCell ref="D8:D9"/>
    <mergeCell ref="E8:G8"/>
    <mergeCell ref="H8:I9"/>
    <mergeCell ref="J8:K9"/>
    <mergeCell ref="C1:K1"/>
    <mergeCell ref="C2:K2"/>
    <mergeCell ref="C3:K3"/>
    <mergeCell ref="C4:K4"/>
    <mergeCell ref="C5:K5"/>
    <mergeCell ref="H6:J6"/>
  </mergeCells>
  <dataValidations count="1">
    <dataValidation type="textLength" allowBlank="1" showInputMessage="1" showErrorMessage="1" errorTitle="Máximo 237 Caracteres" error="Se excede del limite requerido" prompt="Maximo 237 caracteres, incluyendo signos de ortografía y espacios." sqref="K96:K99 K102:K104 K107:K108 K128">
      <formula1>1</formula1>
      <formula2>237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 2018 FAIS</vt:lpstr>
      <vt:lpstr>'2 trim 2018 FAIS'!Área_de_impresión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2018-08-09T13:35:04Z</dcterms:created>
  <dcterms:modified xsi:type="dcterms:W3CDTF">2018-08-09T13:44:21Z</dcterms:modified>
</cp:coreProperties>
</file>